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firstSheet="3" activeTab="16"/>
  </bookViews>
  <sheets>
    <sheet name="23kg" sheetId="1" r:id="rId1"/>
    <sheet name="26kg" sheetId="2" r:id="rId2"/>
    <sheet name="29kg" sheetId="3" r:id="rId3"/>
    <sheet name="32kg" sheetId="4" r:id="rId4"/>
    <sheet name="35kg" sheetId="5" r:id="rId5"/>
    <sheet name="38kg" sheetId="6" r:id="rId6"/>
    <sheet name="42kg" sheetId="7" r:id="rId7"/>
    <sheet name="47kg" sheetId="8" r:id="rId8"/>
    <sheet name="53kg" sheetId="9" r:id="rId9"/>
    <sheet name="59kg" sheetId="10" r:id="rId10"/>
    <sheet name="66kg" sheetId="11" r:id="rId11"/>
    <sheet name="73kg" sheetId="12" r:id="rId12"/>
    <sheet name="+73kg" sheetId="13" r:id="rId13"/>
    <sheet name="t40kg" sheetId="14" r:id="rId14"/>
    <sheet name="t60kg" sheetId="15" r:id="rId15"/>
    <sheet name="t+60kg" sheetId="16" r:id="rId16"/>
    <sheet name="Kokkuvõte" sheetId="17" r:id="rId17"/>
    <sheet name="Arvud" sheetId="18" r:id="rId18"/>
  </sheets>
  <definedNames>
    <definedName name="_xlnm.Print_Area" localSheetId="12">'+73kg'!$A$1:$S$23</definedName>
    <definedName name="_xlnm.Print_Area" localSheetId="0">'23kg'!$A$1:$T$34</definedName>
    <definedName name="_xlnm.Print_Area" localSheetId="1">'26kg'!$A$1:$AB$41</definedName>
    <definedName name="_xlnm.Print_Area" localSheetId="2">'29kg'!$A$1:$AB$41</definedName>
    <definedName name="_xlnm.Print_Area" localSheetId="3">'32kg'!$A$1:$AA$43</definedName>
    <definedName name="_xlnm.Print_Area" localSheetId="4">'35kg'!$A$1:$Z$35</definedName>
    <definedName name="_xlnm.Print_Area" localSheetId="5">'38kg'!$A$1:$AC$37</definedName>
    <definedName name="_xlnm.Print_Area" localSheetId="6">'42kg'!$B$1:$T$35</definedName>
    <definedName name="_xlnm.Print_Area" localSheetId="7">'47kg'!$A$1:$AA$44</definedName>
    <definedName name="_xlnm.Print_Area" localSheetId="8">'53kg'!$A$1:$T$35</definedName>
    <definedName name="_xlnm.Print_Area" localSheetId="9">'59kg'!$A$1:$R$28</definedName>
    <definedName name="_xlnm.Print_Area" localSheetId="10">'66kg'!$A$1:$Z$36</definedName>
    <definedName name="_xlnm.Print_Area" localSheetId="11">'73kg'!$A$1:$T$34</definedName>
    <definedName name="_xlnm.Print_Area" localSheetId="15">'t+60kg'!$A$1:$S$25</definedName>
    <definedName name="_xlnm.Print_Area" localSheetId="13">'t40kg'!$A$1:$T$34</definedName>
    <definedName name="_xlnm.Print_Area" localSheetId="14">'t60kg'!$A$1:$T$30</definedName>
  </definedNames>
  <calcPr fullCalcOnLoad="1"/>
</workbook>
</file>

<file path=xl/sharedStrings.xml><?xml version="1.0" encoding="utf-8"?>
<sst xmlns="http://schemas.openxmlformats.org/spreadsheetml/2006/main" count="1266" uniqueCount="221">
  <si>
    <t>Kval.</t>
  </si>
  <si>
    <t>Nr</t>
  </si>
  <si>
    <t>Tehn.</t>
  </si>
  <si>
    <t>1.pool</t>
  </si>
  <si>
    <t>2.pool</t>
  </si>
  <si>
    <t>3.pool</t>
  </si>
  <si>
    <t>4.pool</t>
  </si>
  <si>
    <t>kg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</si>
  <si>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</si>
  <si>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</si>
  <si>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</si>
  <si>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</si>
  <si>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</si>
  <si>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</si>
  <si>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</si>
  <si>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</si>
  <si>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</si>
  <si>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</si>
  <si>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</si>
  <si>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</si>
  <si>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</si>
  <si>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</si>
  <si>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</si>
  <si>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</si>
  <si>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</si>
  <si>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60 kg</t>
  </si>
  <si>
    <t>66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</si>
  <si>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</si>
  <si>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</si>
  <si>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</si>
  <si>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</si>
  <si>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</si>
  <si>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</si>
  <si>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</si>
  <si>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</si>
  <si>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</si>
  <si>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</si>
  <si>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</si>
  <si>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</si>
  <si>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</si>
  <si>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</si>
  <si>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</si>
  <si>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</si>
  <si>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</si>
  <si>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</si>
  <si>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</si>
  <si>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</si>
  <si>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</si>
  <si>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Noorte Vabamaadlusturniir Nublust Nabiks IV etapp</t>
  </si>
  <si>
    <t>03. november 2013.a.</t>
  </si>
  <si>
    <t>Lääne - Virumaa, Rakke</t>
  </si>
  <si>
    <t>Mati Sadam</t>
  </si>
  <si>
    <t>Hans Ilves</t>
  </si>
  <si>
    <t>Kristina Rõnkevitš</t>
  </si>
  <si>
    <t>SK Tapa</t>
  </si>
  <si>
    <t>Sirli Kond</t>
  </si>
  <si>
    <t>JMM</t>
  </si>
  <si>
    <t>Külly Jõgi</t>
  </si>
  <si>
    <t>Tulevik</t>
  </si>
  <si>
    <t>Kadi Veski</t>
  </si>
  <si>
    <t>SK Leo</t>
  </si>
  <si>
    <t>Tiia - Triin Tomson</t>
  </si>
  <si>
    <t>Vladlena Steptsenko</t>
  </si>
  <si>
    <t>Põltsamaa</t>
  </si>
  <si>
    <t>Polina Sahno</t>
  </si>
  <si>
    <t>Jonette Visnapuu</t>
  </si>
  <si>
    <t>V-Maarja</t>
  </si>
  <si>
    <t>Käroly Seemann</t>
  </si>
  <si>
    <t>Andra Viks</t>
  </si>
  <si>
    <t>Brenda Sander</t>
  </si>
  <si>
    <t>Jelisaveta Tšuvpilo</t>
  </si>
  <si>
    <t>Kelly Jõgi</t>
  </si>
  <si>
    <t>Gabriela Klooster</t>
  </si>
  <si>
    <t>+60</t>
  </si>
  <si>
    <t>Kristina Kasemägi</t>
  </si>
  <si>
    <t>Greeta Staal</t>
  </si>
  <si>
    <t>Kristi Jõgi</t>
  </si>
  <si>
    <t>Kristiina Sild</t>
  </si>
  <si>
    <t>Marius Kotsulim</t>
  </si>
  <si>
    <t>Renärs Treijs</t>
  </si>
  <si>
    <t>Ilja Usakkin</t>
  </si>
  <si>
    <t>Kuldkaru</t>
  </si>
  <si>
    <t>Oliver Kajakas</t>
  </si>
  <si>
    <t>Romeo Pikand</t>
  </si>
  <si>
    <t>Janar Lips</t>
  </si>
  <si>
    <t>Rene Talts</t>
  </si>
  <si>
    <t>Ruslan Belokurov</t>
  </si>
  <si>
    <t>Kaspar Talviste</t>
  </si>
  <si>
    <t>Andera Madisson</t>
  </si>
  <si>
    <t>Nikolai Tarassov</t>
  </si>
  <si>
    <t>Jarek Kütt</t>
  </si>
  <si>
    <t>Karel Siim</t>
  </si>
  <si>
    <t>Max Hristjuk</t>
  </si>
  <si>
    <t>Tristan Aleksandrov</t>
  </si>
  <si>
    <t>Jan Siim</t>
  </si>
  <si>
    <t>Kristo Lustus</t>
  </si>
  <si>
    <t>Kardo Tamm</t>
  </si>
  <si>
    <t>Kristo Prinken</t>
  </si>
  <si>
    <t>Juhan Kristjuhan</t>
  </si>
  <si>
    <t>Palusalu</t>
  </si>
  <si>
    <t>Maksim Šembel</t>
  </si>
  <si>
    <t>Markko Pohlak</t>
  </si>
  <si>
    <t>Richard Käosaar</t>
  </si>
  <si>
    <t>Joel Visnapuu</t>
  </si>
  <si>
    <t>Rudolfs Jävalds</t>
  </si>
  <si>
    <t>Nikita Shirokov</t>
  </si>
  <si>
    <t>Sander Helmerand</t>
  </si>
  <si>
    <t>Egert Ast</t>
  </si>
  <si>
    <t>Oliver Koitmäe</t>
  </si>
  <si>
    <t>Aimar Alksnis</t>
  </si>
  <si>
    <t>Alan Treijs</t>
  </si>
  <si>
    <t>Kirill Kanin</t>
  </si>
  <si>
    <t>Brent Bürkland</t>
  </si>
  <si>
    <t>Kristjan Jaago</t>
  </si>
  <si>
    <t>Kardo Hansschmidt</t>
  </si>
  <si>
    <t>Kaimar Tamm</t>
  </si>
  <si>
    <t>Maksim Dzjubenko</t>
  </si>
  <si>
    <t>Ekke-Kõu Leitham</t>
  </si>
  <si>
    <t>Peeter Pragi</t>
  </si>
  <si>
    <t>Lapiti</t>
  </si>
  <si>
    <t>Rasmus Lilletai</t>
  </si>
  <si>
    <t>Martin Põld</t>
  </si>
  <si>
    <t>Samuel Vilipõld</t>
  </si>
  <si>
    <t>Romanis Siiman</t>
  </si>
  <si>
    <t>Karmo Mõtus</t>
  </si>
  <si>
    <t>Aleksei Aleinikov</t>
  </si>
  <si>
    <t>Ralfs Lukins</t>
  </si>
  <si>
    <t>Girts Jakovlevs</t>
  </si>
  <si>
    <t>Kaupo Kruusma</t>
  </si>
  <si>
    <t>Remo Ojaste</t>
  </si>
  <si>
    <t>Reno Laht</t>
  </si>
  <si>
    <t>Hanno Käärik</t>
  </si>
  <si>
    <t>Kirill Skiller</t>
  </si>
  <si>
    <t>Kalle Laisarv</t>
  </si>
  <si>
    <t>Ergas Kask</t>
  </si>
  <si>
    <t>Ivan Makarov</t>
  </si>
  <si>
    <t>Raimond Uibo</t>
  </si>
  <si>
    <t>Olavi Laisarv</t>
  </si>
  <si>
    <t>Kardo karu</t>
  </si>
  <si>
    <t>Alvis Jakovlevs</t>
  </si>
  <si>
    <t>Elmar Braks</t>
  </si>
  <si>
    <t>Ronald Hoss Rückenberg</t>
  </si>
  <si>
    <t>Penno Pall</t>
  </si>
  <si>
    <t>Artur Tsehhonin</t>
  </si>
  <si>
    <t>Karl Herty Jalakas</t>
  </si>
  <si>
    <t>Edvin Kin</t>
  </si>
  <si>
    <t>MK Nelson</t>
  </si>
  <si>
    <t>Dominik Sadam</t>
  </si>
  <si>
    <t>Reeno Aksel Aava</t>
  </si>
  <si>
    <t>Holger Toots</t>
  </si>
  <si>
    <t>Raul Junior Ojamäe</t>
  </si>
  <si>
    <t>Janno Uusmaa</t>
  </si>
  <si>
    <t>Tristan Derek Veski</t>
  </si>
  <si>
    <t>Nikita Tsehhonin</t>
  </si>
  <si>
    <t>Ranet Kaljola</t>
  </si>
  <si>
    <t>Kert Kermo Jair</t>
  </si>
  <si>
    <t>Aho Leitham</t>
  </si>
  <si>
    <t>Kevin Ervald</t>
  </si>
  <si>
    <t>Markus Aas</t>
  </si>
  <si>
    <t>Karl Taškin</t>
  </si>
  <si>
    <t>Oliver Siilbek</t>
  </si>
  <si>
    <t>Villem Jamnes</t>
  </si>
  <si>
    <t>Kristjan Lustus</t>
  </si>
  <si>
    <t>Aigar mark</t>
  </si>
  <si>
    <t>Romel Seemann</t>
  </si>
  <si>
    <t>Erik Minin</t>
  </si>
  <si>
    <t>Marek Kütt</t>
  </si>
  <si>
    <t>Kristjan Orion</t>
  </si>
  <si>
    <t>Sadero Saare</t>
  </si>
  <si>
    <t>Mattis Pesti</t>
  </si>
  <si>
    <t>Erko Lilletai</t>
  </si>
  <si>
    <t>Kennet Künnarpuu</t>
  </si>
  <si>
    <t>Leo</t>
  </si>
  <si>
    <t>Mark Krutškov</t>
  </si>
  <si>
    <t>Karl- Kristjan Küppas</t>
  </si>
  <si>
    <t>Andri Matrov</t>
  </si>
  <si>
    <t>Markus Kriiskütt</t>
  </si>
  <si>
    <t>Indrek Väljakivi</t>
  </si>
  <si>
    <t>Kristjan Roots</t>
  </si>
  <si>
    <t>Kaimo Aljas</t>
  </si>
  <si>
    <t>Aleksei Agešin</t>
  </si>
  <si>
    <t>Jaanus Lapkin</t>
  </si>
  <si>
    <t>Randel Uibo</t>
  </si>
  <si>
    <t>Rain Ammer</t>
  </si>
  <si>
    <t>Jegor Tkatsjov</t>
  </si>
  <si>
    <t>Erik Reinbok</t>
  </si>
  <si>
    <t>Jako Kivimägi</t>
  </si>
  <si>
    <t>Jorgen Järva</t>
  </si>
  <si>
    <t>Rudolf Pragi</t>
  </si>
  <si>
    <t>Keijo Orgvee</t>
  </si>
  <si>
    <t>Reigo Frei</t>
  </si>
  <si>
    <t>Valdi Jalast</t>
  </si>
  <si>
    <t>Kenert Tamm</t>
  </si>
  <si>
    <t>Kevin Aas</t>
  </si>
  <si>
    <t>Devid Võsar</t>
  </si>
  <si>
    <t xml:space="preserve">Mario Sild </t>
  </si>
  <si>
    <t>Kristjan Erik Vassila</t>
  </si>
  <si>
    <t>+73</t>
  </si>
  <si>
    <t>Mart Oman</t>
  </si>
  <si>
    <t>Janar Kulp</t>
  </si>
  <si>
    <t>Sander Saks</t>
  </si>
  <si>
    <t>Fred Saar</t>
  </si>
  <si>
    <t>Karl Heinrich Kajakas</t>
  </si>
  <si>
    <t>Robert Sepa</t>
  </si>
  <si>
    <t>CSK Ferrum</t>
  </si>
  <si>
    <t>Marta Pajula</t>
  </si>
  <si>
    <t>23 kg</t>
  </si>
  <si>
    <t>26 kg</t>
  </si>
  <si>
    <t>29  kg</t>
  </si>
  <si>
    <t>32 kg</t>
  </si>
  <si>
    <t>35 kg</t>
  </si>
  <si>
    <t>38 kg</t>
  </si>
  <si>
    <t>42 kg</t>
  </si>
  <si>
    <t>47 kg</t>
  </si>
  <si>
    <t>53 kg</t>
  </si>
  <si>
    <t>59 kg</t>
  </si>
  <si>
    <t>73 kg</t>
  </si>
  <si>
    <t>+ 73 kg</t>
  </si>
  <si>
    <t>Tüdrukud</t>
  </si>
  <si>
    <t>40 kg</t>
  </si>
  <si>
    <t>+ 60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</si>
</sst>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23" xfId="0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0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0" fontId="9" fillId="0" borderId="45" xfId="0" applyNumberFormat="1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 textRotation="90"/>
    </xf>
    <xf numFmtId="180" fontId="5" fillId="0" borderId="12" xfId="0" applyNumberFormat="1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0" fontId="5" fillId="0" borderId="45" xfId="0" applyNumberFormat="1" applyFont="1" applyBorder="1" applyAlignment="1">
      <alignment horizontal="center" vertical="center" textRotation="90"/>
    </xf>
    <xf numFmtId="180" fontId="5" fillId="0" borderId="12" xfId="0" applyNumberFormat="1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180" fontId="9" fillId="0" borderId="38" xfId="0" applyNumberFormat="1" applyFont="1" applyBorder="1" applyAlignment="1">
      <alignment horizontal="center" vertical="center" textRotation="86"/>
    </xf>
    <xf numFmtId="180" fontId="9" fillId="0" borderId="12" xfId="0" applyNumberFormat="1" applyFont="1" applyBorder="1" applyAlignment="1">
      <alignment horizontal="center" vertical="center" textRotation="86"/>
    </xf>
    <xf numFmtId="180" fontId="9" fillId="0" borderId="45" xfId="0" applyNumberFormat="1" applyFont="1" applyBorder="1" applyAlignment="1">
      <alignment horizontal="center" vertical="center" textRotation="86"/>
    </xf>
    <xf numFmtId="2" fontId="5" fillId="0" borderId="32" xfId="0" applyNumberFormat="1" applyFont="1" applyBorder="1" applyAlignment="1">
      <alignment horizontal="center" vertical="center" textRotation="90"/>
    </xf>
    <xf numFmtId="2" fontId="5" fillId="0" borderId="33" xfId="0" applyNumberFormat="1" applyFont="1" applyBorder="1" applyAlignment="1">
      <alignment horizontal="center" vertical="center" textRotation="90"/>
    </xf>
    <xf numFmtId="2" fontId="5" fillId="0" borderId="36" xfId="0" applyNumberFormat="1" applyFont="1" applyBorder="1" applyAlignment="1">
      <alignment horizontal="center" vertical="center" textRotation="90"/>
    </xf>
    <xf numFmtId="2" fontId="5" fillId="0" borderId="37" xfId="0" applyNumberFormat="1" applyFont="1" applyBorder="1" applyAlignment="1">
      <alignment horizontal="center" vertical="center" textRotation="90"/>
    </xf>
    <xf numFmtId="2" fontId="5" fillId="0" borderId="42" xfId="0" applyNumberFormat="1" applyFont="1" applyBorder="1" applyAlignment="1">
      <alignment horizontal="center" vertical="center" textRotation="90"/>
    </xf>
    <xf numFmtId="2" fontId="5" fillId="0" borderId="36" xfId="0" applyNumberFormat="1" applyFont="1" applyFill="1" applyBorder="1" applyAlignment="1">
      <alignment horizontal="center" vertical="center" textRotation="90"/>
    </xf>
    <xf numFmtId="2" fontId="5" fillId="0" borderId="37" xfId="0" applyNumberFormat="1" applyFont="1" applyFill="1" applyBorder="1" applyAlignment="1">
      <alignment horizontal="center" vertical="center" textRotation="90"/>
    </xf>
    <xf numFmtId="2" fontId="5" fillId="0" borderId="32" xfId="0" applyNumberFormat="1" applyFont="1" applyFill="1" applyBorder="1" applyAlignment="1">
      <alignment horizontal="center" vertical="center" textRotation="90"/>
    </xf>
    <xf numFmtId="2" fontId="5" fillId="0" borderId="33" xfId="0" applyNumberFormat="1" applyFont="1" applyFill="1" applyBorder="1" applyAlignment="1">
      <alignment horizontal="center" vertical="center" textRotation="90"/>
    </xf>
    <xf numFmtId="180" fontId="9" fillId="0" borderId="38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180" fontId="9" fillId="0" borderId="45" xfId="0" applyNumberFormat="1" applyFont="1" applyBorder="1" applyAlignment="1">
      <alignment horizontal="center" vertical="center" textRotation="90"/>
    </xf>
    <xf numFmtId="2" fontId="5" fillId="0" borderId="42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7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7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7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7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7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7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7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7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8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8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8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8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8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8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8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8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8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8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9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9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9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9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9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9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133350</xdr:rowOff>
    </xdr:from>
    <xdr:to>
      <xdr:col>30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133350</xdr:rowOff>
    </xdr:from>
    <xdr:to>
      <xdr:col>30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87249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133350</xdr:rowOff>
    </xdr:from>
    <xdr:to>
      <xdr:col>30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7249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133350</xdr:rowOff>
    </xdr:from>
    <xdr:to>
      <xdr:col>30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7249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133350</xdr:rowOff>
    </xdr:from>
    <xdr:to>
      <xdr:col>30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7249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7249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87249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87249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7249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87249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87249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249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87249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7249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87249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87249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87249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87249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87249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87249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133350</xdr:rowOff>
    </xdr:from>
    <xdr:to>
      <xdr:col>30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87249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87249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87249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9525</xdr:rowOff>
    </xdr:from>
    <xdr:to>
      <xdr:col>30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87249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7249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87249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9525</xdr:rowOff>
    </xdr:from>
    <xdr:to>
      <xdr:col>30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7249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18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05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191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623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338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3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18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05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191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623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338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3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133350</xdr:rowOff>
    </xdr:from>
    <xdr:to>
      <xdr:col>30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133350</xdr:rowOff>
    </xdr:from>
    <xdr:to>
      <xdr:col>30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87249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133350</xdr:rowOff>
    </xdr:from>
    <xdr:to>
      <xdr:col>30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7249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133350</xdr:rowOff>
    </xdr:from>
    <xdr:to>
      <xdr:col>30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7249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133350</xdr:rowOff>
    </xdr:from>
    <xdr:to>
      <xdr:col>30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7249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7249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87249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87249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7249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87249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87249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249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87249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30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7249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87249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87249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87249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87249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87249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87249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7249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87249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133350</xdr:rowOff>
    </xdr:from>
    <xdr:to>
      <xdr:col>30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87249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87249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87249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9525</xdr:rowOff>
    </xdr:from>
    <xdr:to>
      <xdr:col>30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87249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87249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87249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87249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87249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87249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9525</xdr:rowOff>
    </xdr:from>
    <xdr:to>
      <xdr:col>30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7249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87249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87249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87249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F1" sqref="AF1:BD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23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188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 thickBot="1">
      <c r="B11" s="172">
        <v>1</v>
      </c>
      <c r="C11" s="173" t="s">
        <v>78</v>
      </c>
      <c r="D11" s="174"/>
      <c r="E11" s="175" t="s">
        <v>56</v>
      </c>
      <c r="F11" s="170">
        <v>2</v>
      </c>
      <c r="G11" s="33">
        <v>0</v>
      </c>
      <c r="H11" s="34"/>
      <c r="I11" s="171"/>
      <c r="J11" s="170"/>
      <c r="K11" s="33"/>
      <c r="L11" s="34"/>
      <c r="M11" s="171"/>
      <c r="N11" s="170"/>
      <c r="O11" s="33"/>
      <c r="P11" s="34"/>
      <c r="Q11" s="171"/>
      <c r="R11" s="30"/>
      <c r="S11" s="176">
        <v>8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164"/>
      <c r="E12" s="166"/>
      <c r="F12" s="155"/>
      <c r="G12" s="11">
        <v>0</v>
      </c>
      <c r="H12" s="12"/>
      <c r="I12" s="153"/>
      <c r="J12" s="155"/>
      <c r="K12" s="11"/>
      <c r="L12" s="12"/>
      <c r="M12" s="153"/>
      <c r="N12" s="155"/>
      <c r="O12" s="11"/>
      <c r="P12" s="12"/>
      <c r="Q12" s="153"/>
      <c r="R12" s="30"/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 thickBot="1">
      <c r="B13" s="172">
        <v>2</v>
      </c>
      <c r="C13" s="173" t="s">
        <v>79</v>
      </c>
      <c r="D13" s="174"/>
      <c r="E13" s="175" t="s">
        <v>204</v>
      </c>
      <c r="F13" s="170">
        <v>1</v>
      </c>
      <c r="G13" s="33">
        <v>5</v>
      </c>
      <c r="H13" s="34"/>
      <c r="I13" s="171"/>
      <c r="J13" s="154">
        <v>3</v>
      </c>
      <c r="K13" s="14">
        <v>0</v>
      </c>
      <c r="L13" s="15"/>
      <c r="M13" s="152"/>
      <c r="N13" s="154">
        <v>4</v>
      </c>
      <c r="O13" s="14">
        <v>5</v>
      </c>
      <c r="P13" s="15"/>
      <c r="Q13" s="156"/>
      <c r="R13" s="30"/>
      <c r="S13" s="158">
        <v>3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165"/>
      <c r="E14" s="167"/>
      <c r="F14" s="155"/>
      <c r="G14" s="11">
        <v>4</v>
      </c>
      <c r="H14" s="12"/>
      <c r="I14" s="153"/>
      <c r="J14" s="155"/>
      <c r="K14" s="11">
        <v>8</v>
      </c>
      <c r="L14" s="12"/>
      <c r="M14" s="153"/>
      <c r="N14" s="155"/>
      <c r="O14" s="11">
        <v>4</v>
      </c>
      <c r="P14" s="12"/>
      <c r="Q14" s="157"/>
      <c r="R14" s="30"/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 thickBot="1">
      <c r="B15" s="160">
        <v>3</v>
      </c>
      <c r="C15" s="162" t="s">
        <v>80</v>
      </c>
      <c r="D15" s="164"/>
      <c r="E15" s="166" t="s">
        <v>81</v>
      </c>
      <c r="F15" s="154">
        <v>4</v>
      </c>
      <c r="G15" s="14">
        <v>4</v>
      </c>
      <c r="H15" s="15"/>
      <c r="I15" s="152"/>
      <c r="J15" s="168">
        <v>2</v>
      </c>
      <c r="K15" s="14">
        <v>5</v>
      </c>
      <c r="L15" s="15"/>
      <c r="M15" s="152"/>
      <c r="N15" s="154">
        <v>8</v>
      </c>
      <c r="O15" s="14">
        <v>0</v>
      </c>
      <c r="P15" s="15"/>
      <c r="Q15" s="156"/>
      <c r="R15" s="30"/>
      <c r="S15" s="158">
        <v>2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165"/>
      <c r="E16" s="167"/>
      <c r="F16" s="155"/>
      <c r="G16" s="11">
        <v>7</v>
      </c>
      <c r="H16" s="12"/>
      <c r="I16" s="153"/>
      <c r="J16" s="169"/>
      <c r="K16" s="11">
        <v>14</v>
      </c>
      <c r="L16" s="12"/>
      <c r="M16" s="153"/>
      <c r="N16" s="155"/>
      <c r="O16" s="11">
        <v>0</v>
      </c>
      <c r="P16" s="12"/>
      <c r="Q16" s="157"/>
      <c r="R16" s="30"/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s="10" customFormat="1" ht="11.25" customHeight="1" thickBot="1">
      <c r="B17" s="160">
        <v>4</v>
      </c>
      <c r="C17" s="162" t="s">
        <v>82</v>
      </c>
      <c r="D17" s="164"/>
      <c r="E17" s="166" t="s">
        <v>56</v>
      </c>
      <c r="F17" s="154">
        <v>3</v>
      </c>
      <c r="G17" s="14">
        <v>0</v>
      </c>
      <c r="H17" s="15"/>
      <c r="I17" s="152"/>
      <c r="J17" s="168"/>
      <c r="K17" s="14"/>
      <c r="L17" s="15"/>
      <c r="M17" s="152"/>
      <c r="N17" s="154">
        <v>2</v>
      </c>
      <c r="O17" s="14">
        <v>0</v>
      </c>
      <c r="P17" s="15"/>
      <c r="Q17" s="156"/>
      <c r="R17" s="30"/>
      <c r="S17" s="158">
        <v>5</v>
      </c>
      <c r="T17" s="116"/>
      <c r="U17" s="32"/>
      <c r="V17" s="32"/>
      <c r="W17" s="117"/>
      <c r="X17" s="118"/>
      <c r="Y17" s="32"/>
      <c r="Z17" s="32"/>
      <c r="AA17" s="117"/>
      <c r="AB17" s="118"/>
      <c r="AC17" s="32"/>
      <c r="AD17" s="32"/>
      <c r="AE17" s="117"/>
    </row>
    <row r="18" spans="2:31" s="10" customFormat="1" ht="11.25" customHeight="1" thickBot="1">
      <c r="B18" s="161"/>
      <c r="C18" s="163"/>
      <c r="D18" s="165"/>
      <c r="E18" s="167"/>
      <c r="F18" s="155"/>
      <c r="G18" s="11">
        <v>0</v>
      </c>
      <c r="H18" s="12"/>
      <c r="I18" s="153"/>
      <c r="J18" s="169"/>
      <c r="K18" s="11"/>
      <c r="L18" s="12"/>
      <c r="M18" s="153"/>
      <c r="N18" s="155"/>
      <c r="O18" s="11">
        <v>0</v>
      </c>
      <c r="P18" s="12"/>
      <c r="Q18" s="157"/>
      <c r="R18" s="30"/>
      <c r="S18" s="159"/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1.25" customHeight="1" hidden="1">
      <c r="B19" s="17"/>
      <c r="C19" s="22" t="s">
        <v>4</v>
      </c>
      <c r="D19" s="90"/>
      <c r="E19" s="37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99"/>
      <c r="W19" s="99"/>
      <c r="X19" s="110"/>
      <c r="Y19" s="39"/>
      <c r="Z19" s="99"/>
      <c r="AA19" s="99"/>
      <c r="AB19" s="110"/>
      <c r="AC19" s="39"/>
      <c r="AD19" s="99"/>
      <c r="AE19" s="99"/>
    </row>
    <row r="20" spans="2:31" s="10" customFormat="1" ht="11.25" customHeight="1" thickBot="1">
      <c r="B20" s="160">
        <v>5</v>
      </c>
      <c r="C20" s="162" t="s">
        <v>83</v>
      </c>
      <c r="D20" s="174"/>
      <c r="E20" s="175" t="s">
        <v>58</v>
      </c>
      <c r="F20" s="154">
        <v>6</v>
      </c>
      <c r="G20" s="14">
        <v>1</v>
      </c>
      <c r="H20" s="15"/>
      <c r="I20" s="152"/>
      <c r="J20" s="154"/>
      <c r="K20" s="14"/>
      <c r="L20" s="15"/>
      <c r="M20" s="152"/>
      <c r="N20" s="154"/>
      <c r="O20" s="14"/>
      <c r="P20" s="15"/>
      <c r="Q20" s="152"/>
      <c r="R20" s="30"/>
      <c r="S20" s="158">
        <v>7</v>
      </c>
      <c r="T20" s="116"/>
      <c r="U20" s="32"/>
      <c r="V20" s="32"/>
      <c r="W20" s="117"/>
      <c r="X20" s="118"/>
      <c r="Y20" s="32"/>
      <c r="Z20" s="32"/>
      <c r="AA20" s="117"/>
      <c r="AB20" s="118"/>
      <c r="AC20" s="32"/>
      <c r="AD20" s="32"/>
      <c r="AE20" s="117"/>
    </row>
    <row r="21" spans="2:31" s="10" customFormat="1" ht="11.25" customHeight="1" thickBot="1">
      <c r="B21" s="160"/>
      <c r="C21" s="162"/>
      <c r="D21" s="164"/>
      <c r="E21" s="166"/>
      <c r="F21" s="155"/>
      <c r="G21" s="11">
        <v>2</v>
      </c>
      <c r="H21" s="12"/>
      <c r="I21" s="153"/>
      <c r="J21" s="155"/>
      <c r="K21" s="11"/>
      <c r="L21" s="12"/>
      <c r="M21" s="153"/>
      <c r="N21" s="155"/>
      <c r="O21" s="11"/>
      <c r="P21" s="12"/>
      <c r="Q21" s="153"/>
      <c r="R21" s="30"/>
      <c r="S21" s="159"/>
      <c r="T21" s="116"/>
      <c r="U21" s="32"/>
      <c r="V21" s="32"/>
      <c r="W21" s="117"/>
      <c r="X21" s="118"/>
      <c r="Y21" s="32"/>
      <c r="Z21" s="32"/>
      <c r="AA21" s="117"/>
      <c r="AB21" s="118"/>
      <c r="AC21" s="32"/>
      <c r="AD21" s="32"/>
      <c r="AE21" s="117"/>
    </row>
    <row r="22" spans="2:31" s="10" customFormat="1" ht="11.25" customHeight="1" thickBot="1">
      <c r="B22" s="172">
        <v>6</v>
      </c>
      <c r="C22" s="173" t="s">
        <v>84</v>
      </c>
      <c r="D22" s="174"/>
      <c r="E22" s="175" t="s">
        <v>58</v>
      </c>
      <c r="F22" s="170">
        <v>5</v>
      </c>
      <c r="G22" s="33">
        <v>4</v>
      </c>
      <c r="H22" s="34"/>
      <c r="I22" s="171"/>
      <c r="J22" s="154">
        <v>8</v>
      </c>
      <c r="K22" s="14">
        <v>0</v>
      </c>
      <c r="L22" s="15"/>
      <c r="M22" s="152"/>
      <c r="N22" s="154">
        <v>7</v>
      </c>
      <c r="O22" s="14">
        <v>3</v>
      </c>
      <c r="P22" s="15"/>
      <c r="Q22" s="156"/>
      <c r="R22" s="30"/>
      <c r="S22" s="158">
        <v>3</v>
      </c>
      <c r="T22" s="116"/>
      <c r="U22" s="32"/>
      <c r="V22" s="32"/>
      <c r="W22" s="119"/>
      <c r="X22" s="118"/>
      <c r="Y22" s="32"/>
      <c r="Z22" s="32"/>
      <c r="AA22" s="117"/>
      <c r="AB22" s="118"/>
      <c r="AC22" s="32"/>
      <c r="AD22" s="32"/>
      <c r="AE22" s="117"/>
    </row>
    <row r="23" spans="2:31" s="10" customFormat="1" ht="11.25" customHeight="1" thickBot="1">
      <c r="B23" s="161"/>
      <c r="C23" s="163"/>
      <c r="D23" s="165"/>
      <c r="E23" s="167"/>
      <c r="F23" s="155"/>
      <c r="G23" s="11">
        <v>9</v>
      </c>
      <c r="H23" s="12"/>
      <c r="I23" s="153"/>
      <c r="J23" s="155"/>
      <c r="K23" s="11">
        <v>0</v>
      </c>
      <c r="L23" s="12"/>
      <c r="M23" s="153"/>
      <c r="N23" s="155"/>
      <c r="O23" s="11">
        <v>12</v>
      </c>
      <c r="P23" s="12"/>
      <c r="Q23" s="157"/>
      <c r="R23" s="30"/>
      <c r="S23" s="159"/>
      <c r="T23" s="116"/>
      <c r="U23" s="32"/>
      <c r="V23" s="32"/>
      <c r="W23" s="119"/>
      <c r="X23" s="118"/>
      <c r="Y23" s="32"/>
      <c r="Z23" s="32"/>
      <c r="AA23" s="117"/>
      <c r="AB23" s="118"/>
      <c r="AC23" s="32"/>
      <c r="AD23" s="32"/>
      <c r="AE23" s="117"/>
    </row>
    <row r="24" spans="2:31" s="10" customFormat="1" ht="11.25" customHeight="1" thickBot="1">
      <c r="B24" s="160">
        <v>7</v>
      </c>
      <c r="C24" s="162" t="s">
        <v>85</v>
      </c>
      <c r="D24" s="164"/>
      <c r="E24" s="166" t="s">
        <v>58</v>
      </c>
      <c r="F24" s="154">
        <v>8</v>
      </c>
      <c r="G24" s="14">
        <v>0</v>
      </c>
      <c r="H24" s="15"/>
      <c r="I24" s="152"/>
      <c r="J24" s="168"/>
      <c r="K24" s="14"/>
      <c r="L24" s="15"/>
      <c r="M24" s="152"/>
      <c r="N24" s="154">
        <v>6</v>
      </c>
      <c r="O24" s="14">
        <v>1</v>
      </c>
      <c r="P24" s="15"/>
      <c r="Q24" s="156"/>
      <c r="R24" s="30"/>
      <c r="S24" s="158">
        <v>5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s="10" customFormat="1" ht="11.25" customHeight="1" thickBot="1">
      <c r="B25" s="161"/>
      <c r="C25" s="163"/>
      <c r="D25" s="165"/>
      <c r="E25" s="167"/>
      <c r="F25" s="155"/>
      <c r="G25" s="11">
        <v>0</v>
      </c>
      <c r="H25" s="12"/>
      <c r="I25" s="153"/>
      <c r="J25" s="169"/>
      <c r="K25" s="11"/>
      <c r="L25" s="12"/>
      <c r="M25" s="153"/>
      <c r="N25" s="155"/>
      <c r="O25" s="11">
        <v>7</v>
      </c>
      <c r="P25" s="12"/>
      <c r="Q25" s="157"/>
      <c r="R25" s="30"/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6" spans="2:31" s="10" customFormat="1" ht="11.25" customHeight="1" thickBot="1">
      <c r="B26" s="160">
        <v>8</v>
      </c>
      <c r="C26" s="162" t="s">
        <v>86</v>
      </c>
      <c r="D26" s="164"/>
      <c r="E26" s="166" t="s">
        <v>81</v>
      </c>
      <c r="F26" s="154">
        <v>7</v>
      </c>
      <c r="G26" s="14">
        <v>4</v>
      </c>
      <c r="H26" s="15"/>
      <c r="I26" s="152"/>
      <c r="J26" s="168">
        <v>6</v>
      </c>
      <c r="K26" s="14">
        <v>4</v>
      </c>
      <c r="L26" s="15"/>
      <c r="M26" s="152"/>
      <c r="N26" s="154">
        <v>3</v>
      </c>
      <c r="O26" s="14">
        <v>4</v>
      </c>
      <c r="P26" s="15"/>
      <c r="Q26" s="156"/>
      <c r="R26" s="30"/>
      <c r="S26" s="158">
        <v>1</v>
      </c>
      <c r="T26" s="116"/>
      <c r="U26" s="32"/>
      <c r="V26" s="32"/>
      <c r="W26" s="117"/>
      <c r="X26" s="118"/>
      <c r="Y26" s="32"/>
      <c r="Z26" s="32"/>
      <c r="AA26" s="117"/>
      <c r="AB26" s="118"/>
      <c r="AC26" s="32"/>
      <c r="AD26" s="32"/>
      <c r="AE26" s="117"/>
    </row>
    <row r="27" spans="2:31" s="10" customFormat="1" ht="11.25" customHeight="1" thickBot="1">
      <c r="B27" s="161"/>
      <c r="C27" s="163"/>
      <c r="D27" s="165"/>
      <c r="E27" s="167"/>
      <c r="F27" s="155"/>
      <c r="G27" s="11">
        <v>8</v>
      </c>
      <c r="H27" s="12"/>
      <c r="I27" s="153"/>
      <c r="J27" s="169"/>
      <c r="K27" s="11">
        <v>8</v>
      </c>
      <c r="L27" s="12"/>
      <c r="M27" s="153"/>
      <c r="N27" s="155"/>
      <c r="O27" s="11">
        <v>7</v>
      </c>
      <c r="P27" s="12"/>
      <c r="Q27" s="157"/>
      <c r="R27" s="121"/>
      <c r="S27" s="159"/>
      <c r="T27" s="116"/>
      <c r="U27" s="32"/>
      <c r="V27" s="32"/>
      <c r="W27" s="117"/>
      <c r="X27" s="118"/>
      <c r="Y27" s="32"/>
      <c r="Z27" s="32"/>
      <c r="AA27" s="117"/>
      <c r="AB27" s="118"/>
      <c r="AC27" s="32"/>
      <c r="AD27" s="32"/>
      <c r="AE27" s="117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49" t="str">
        <f>Arvud!A11</f>
        <v>Mati Sadam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3:19" ht="12.75" customHeight="1">
      <c r="C32" s="7" t="s">
        <v>39</v>
      </c>
      <c r="D32" s="149" t="str">
        <f>Arvud!A14</f>
        <v>Hans Ilves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M26:M27"/>
    <mergeCell ref="N26:N27"/>
    <mergeCell ref="Q26:Q27"/>
    <mergeCell ref="S26:S27"/>
    <mergeCell ref="D31:S31"/>
    <mergeCell ref="D32:S32"/>
    <mergeCell ref="B1:S1"/>
    <mergeCell ref="B2:S2"/>
    <mergeCell ref="B3:S3"/>
  </mergeCells>
  <printOptions/>
  <pageMargins left="1.32" right="0.38" top="0.91" bottom="0.5118110236220472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AF1" sqref="AF1:BF1638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46" t="str">
        <f>Arvud!A2</f>
        <v>Noorte Vabamaadlusturniir Nublust Nabiks IV etapp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2.75">
      <c r="A2" s="246" t="str">
        <f>Arvud!A5</f>
        <v>03. november 2013.a.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s="1" customFormat="1" ht="15" customHeight="1">
      <c r="A3" s="246" t="str">
        <f>Arvud!A8</f>
        <v>Lääne - Virumaa, Rakke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59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77" t="s">
        <v>1</v>
      </c>
      <c r="B7" s="180" t="s">
        <v>30</v>
      </c>
      <c r="C7" s="183" t="s">
        <v>32</v>
      </c>
      <c r="D7" s="247" t="s">
        <v>31</v>
      </c>
      <c r="E7" s="189" t="s">
        <v>8</v>
      </c>
      <c r="F7" s="189"/>
      <c r="G7" s="189"/>
      <c r="H7" s="189"/>
      <c r="I7" s="190" t="s">
        <v>42</v>
      </c>
      <c r="J7" s="189"/>
      <c r="K7" s="189"/>
      <c r="L7" s="191"/>
      <c r="M7" s="189" t="s">
        <v>43</v>
      </c>
      <c r="N7" s="189"/>
      <c r="O7" s="189"/>
      <c r="P7" s="189"/>
      <c r="Q7" s="106" t="s">
        <v>35</v>
      </c>
      <c r="R7" s="192" t="s">
        <v>36</v>
      </c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96"/>
    </row>
    <row r="8" spans="1:31" ht="12.75" customHeight="1">
      <c r="A8" s="178"/>
      <c r="B8" s="181"/>
      <c r="C8" s="184"/>
      <c r="D8" s="248"/>
      <c r="E8" s="100"/>
      <c r="F8" s="9" t="s">
        <v>0</v>
      </c>
      <c r="G8" s="94" t="s">
        <v>37</v>
      </c>
      <c r="H8" s="101"/>
      <c r="I8" s="103"/>
      <c r="J8" s="9" t="s">
        <v>0</v>
      </c>
      <c r="K8" s="94" t="s">
        <v>37</v>
      </c>
      <c r="L8" s="104"/>
      <c r="M8" s="100"/>
      <c r="N8" s="9" t="s">
        <v>0</v>
      </c>
      <c r="O8" s="94" t="s">
        <v>37</v>
      </c>
      <c r="P8" s="101"/>
      <c r="Q8" s="107" t="s">
        <v>0</v>
      </c>
      <c r="R8" s="193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98"/>
    </row>
    <row r="9" spans="1:31" ht="34.5" customHeight="1" thickBot="1">
      <c r="A9" s="179"/>
      <c r="B9" s="182"/>
      <c r="C9" s="185"/>
      <c r="D9" s="249"/>
      <c r="E9" s="100"/>
      <c r="F9" s="9" t="s">
        <v>2</v>
      </c>
      <c r="G9" s="95" t="s">
        <v>41</v>
      </c>
      <c r="H9" s="102" t="s">
        <v>40</v>
      </c>
      <c r="I9" s="103"/>
      <c r="J9" s="9" t="s">
        <v>2</v>
      </c>
      <c r="K9" s="95" t="s">
        <v>41</v>
      </c>
      <c r="L9" s="105" t="s">
        <v>40</v>
      </c>
      <c r="M9" s="100"/>
      <c r="N9" s="9" t="s">
        <v>2</v>
      </c>
      <c r="O9" s="95" t="s">
        <v>41</v>
      </c>
      <c r="P9" s="102" t="s">
        <v>40</v>
      </c>
      <c r="Q9" s="108" t="s">
        <v>2</v>
      </c>
      <c r="R9" s="194"/>
      <c r="S9" s="38"/>
      <c r="T9" s="39"/>
      <c r="U9" s="99"/>
      <c r="V9" s="99"/>
      <c r="W9" s="38"/>
      <c r="X9" s="39"/>
      <c r="Y9" s="99"/>
      <c r="Z9" s="99"/>
      <c r="AA9" s="38"/>
      <c r="AB9" s="39"/>
      <c r="AC9" s="99"/>
      <c r="AD9" s="99"/>
      <c r="AE9" s="98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9"/>
      <c r="V10" s="99"/>
      <c r="W10" s="38"/>
      <c r="X10" s="39"/>
      <c r="Y10" s="99"/>
      <c r="Z10" s="99"/>
      <c r="AA10" s="38"/>
      <c r="AB10" s="39"/>
      <c r="AC10" s="99"/>
      <c r="AD10" s="99"/>
      <c r="AE10" s="98"/>
    </row>
    <row r="11" spans="1:31" s="10" customFormat="1" ht="11.25" customHeight="1" thickBot="1">
      <c r="A11" s="160">
        <v>1</v>
      </c>
      <c r="B11" s="162" t="s">
        <v>174</v>
      </c>
      <c r="C11" s="242"/>
      <c r="D11" s="244" t="s">
        <v>63</v>
      </c>
      <c r="E11" s="199" t="s">
        <v>29</v>
      </c>
      <c r="F11" s="222"/>
      <c r="G11" s="222"/>
      <c r="H11" s="223"/>
      <c r="I11" s="222">
        <v>2</v>
      </c>
      <c r="J11" s="58">
        <v>4</v>
      </c>
      <c r="K11" s="58"/>
      <c r="L11" s="201"/>
      <c r="M11" s="199">
        <v>6</v>
      </c>
      <c r="N11" s="58">
        <v>0</v>
      </c>
      <c r="O11" s="58"/>
      <c r="P11" s="201"/>
      <c r="Q11" s="30"/>
      <c r="R11" s="158">
        <v>2</v>
      </c>
      <c r="S11" s="253"/>
      <c r="T11" s="32"/>
      <c r="U11" s="32"/>
      <c r="V11" s="252"/>
      <c r="W11" s="168"/>
      <c r="X11" s="32"/>
      <c r="Y11" s="32"/>
      <c r="Z11" s="252"/>
      <c r="AA11" s="168"/>
      <c r="AB11" s="32"/>
      <c r="AC11" s="32"/>
      <c r="AD11" s="252"/>
      <c r="AE11" s="32"/>
    </row>
    <row r="12" spans="1:31" s="10" customFormat="1" ht="11.25" customHeight="1" thickBot="1">
      <c r="A12" s="160"/>
      <c r="B12" s="162"/>
      <c r="C12" s="250"/>
      <c r="D12" s="251"/>
      <c r="E12" s="200"/>
      <c r="F12" s="221"/>
      <c r="G12" s="221"/>
      <c r="H12" s="224"/>
      <c r="I12" s="221"/>
      <c r="J12" s="56">
        <v>8</v>
      </c>
      <c r="K12" s="56"/>
      <c r="L12" s="202"/>
      <c r="M12" s="200"/>
      <c r="N12" s="56">
        <v>0</v>
      </c>
      <c r="O12" s="56"/>
      <c r="P12" s="202"/>
      <c r="Q12" s="30"/>
      <c r="R12" s="159"/>
      <c r="S12" s="253"/>
      <c r="T12" s="32"/>
      <c r="U12" s="32"/>
      <c r="V12" s="252"/>
      <c r="W12" s="168"/>
      <c r="X12" s="32"/>
      <c r="Y12" s="32"/>
      <c r="Z12" s="252"/>
      <c r="AA12" s="168"/>
      <c r="AB12" s="32"/>
      <c r="AC12" s="32"/>
      <c r="AD12" s="252"/>
      <c r="AE12" s="32"/>
    </row>
    <row r="13" spans="1:31" s="10" customFormat="1" ht="11.25" customHeight="1" thickBot="1">
      <c r="A13" s="172">
        <v>2</v>
      </c>
      <c r="B13" s="173" t="s">
        <v>175</v>
      </c>
      <c r="C13" s="242"/>
      <c r="D13" s="175" t="s">
        <v>56</v>
      </c>
      <c r="E13" s="199" t="s">
        <v>29</v>
      </c>
      <c r="F13" s="222"/>
      <c r="G13" s="222"/>
      <c r="H13" s="223"/>
      <c r="I13" s="199">
        <v>1</v>
      </c>
      <c r="J13" s="58">
        <v>0</v>
      </c>
      <c r="K13" s="58"/>
      <c r="L13" s="201"/>
      <c r="M13" s="199"/>
      <c r="N13" s="58"/>
      <c r="O13" s="58"/>
      <c r="P13" s="201"/>
      <c r="Q13" s="30"/>
      <c r="R13" s="158">
        <v>3</v>
      </c>
      <c r="S13" s="253"/>
      <c r="T13" s="32"/>
      <c r="U13" s="32"/>
      <c r="V13" s="262"/>
      <c r="W13" s="168"/>
      <c r="X13" s="32"/>
      <c r="Y13" s="32"/>
      <c r="Z13" s="252"/>
      <c r="AA13" s="168"/>
      <c r="AB13" s="32"/>
      <c r="AC13" s="32"/>
      <c r="AD13" s="252"/>
      <c r="AE13" s="32"/>
    </row>
    <row r="14" spans="1:31" s="10" customFormat="1" ht="11.25" customHeight="1" thickBot="1">
      <c r="A14" s="161"/>
      <c r="B14" s="163"/>
      <c r="C14" s="243"/>
      <c r="D14" s="167"/>
      <c r="E14" s="213"/>
      <c r="F14" s="219"/>
      <c r="G14" s="219"/>
      <c r="H14" s="263"/>
      <c r="I14" s="200"/>
      <c r="J14" s="56">
        <v>0</v>
      </c>
      <c r="K14" s="56"/>
      <c r="L14" s="202"/>
      <c r="M14" s="200"/>
      <c r="N14" s="56"/>
      <c r="O14" s="56"/>
      <c r="P14" s="202"/>
      <c r="Q14" s="30"/>
      <c r="R14" s="159"/>
      <c r="S14" s="253"/>
      <c r="T14" s="32"/>
      <c r="U14" s="32"/>
      <c r="V14" s="262"/>
      <c r="W14" s="168"/>
      <c r="X14" s="32"/>
      <c r="Y14" s="32"/>
      <c r="Z14" s="252"/>
      <c r="AA14" s="168"/>
      <c r="AB14" s="32"/>
      <c r="AC14" s="32"/>
      <c r="AD14" s="252"/>
      <c r="AE14" s="32"/>
    </row>
    <row r="15" spans="1:31" s="10" customFormat="1" ht="11.25" customHeight="1" thickBot="1">
      <c r="A15" s="160">
        <v>3</v>
      </c>
      <c r="B15" s="162" t="s">
        <v>176</v>
      </c>
      <c r="C15" s="250"/>
      <c r="D15" s="166" t="s">
        <v>119</v>
      </c>
      <c r="E15" s="199">
        <v>4</v>
      </c>
      <c r="F15" s="58">
        <v>0</v>
      </c>
      <c r="G15" s="58"/>
      <c r="H15" s="260"/>
      <c r="I15" s="199"/>
      <c r="J15" s="58"/>
      <c r="K15" s="58"/>
      <c r="L15" s="201"/>
      <c r="M15" s="199"/>
      <c r="N15" s="58"/>
      <c r="O15" s="58"/>
      <c r="P15" s="201"/>
      <c r="Q15" s="30"/>
      <c r="R15" s="158">
        <v>6</v>
      </c>
      <c r="S15" s="253"/>
      <c r="T15" s="32"/>
      <c r="U15" s="32"/>
      <c r="V15" s="252"/>
      <c r="W15" s="168"/>
      <c r="X15" s="32"/>
      <c r="Y15" s="32"/>
      <c r="Z15" s="252"/>
      <c r="AA15" s="168"/>
      <c r="AB15" s="32"/>
      <c r="AC15" s="32"/>
      <c r="AD15" s="252"/>
      <c r="AE15" s="32"/>
    </row>
    <row r="16" spans="1:31" s="10" customFormat="1" ht="11.25" customHeight="1" thickBot="1">
      <c r="A16" s="161"/>
      <c r="B16" s="163"/>
      <c r="C16" s="243"/>
      <c r="D16" s="167"/>
      <c r="E16" s="200"/>
      <c r="F16" s="56">
        <v>0</v>
      </c>
      <c r="G16" s="56"/>
      <c r="H16" s="261"/>
      <c r="I16" s="200"/>
      <c r="J16" s="56"/>
      <c r="K16" s="56"/>
      <c r="L16" s="202"/>
      <c r="M16" s="200"/>
      <c r="N16" s="56"/>
      <c r="O16" s="56"/>
      <c r="P16" s="202"/>
      <c r="Q16" s="30"/>
      <c r="R16" s="159"/>
      <c r="S16" s="253"/>
      <c r="T16" s="32"/>
      <c r="U16" s="32"/>
      <c r="V16" s="252"/>
      <c r="W16" s="168"/>
      <c r="X16" s="32"/>
      <c r="Y16" s="32"/>
      <c r="Z16" s="252"/>
      <c r="AA16" s="168"/>
      <c r="AB16" s="32"/>
      <c r="AC16" s="32"/>
      <c r="AD16" s="252"/>
      <c r="AE16" s="32"/>
    </row>
    <row r="17" spans="1:31" ht="11.25" customHeight="1" hidden="1">
      <c r="A17" s="17"/>
      <c r="B17" s="22" t="s">
        <v>4</v>
      </c>
      <c r="C17" s="89"/>
      <c r="D17" s="37"/>
      <c r="E17" s="78"/>
      <c r="F17" s="114"/>
      <c r="G17" s="115"/>
      <c r="H17" s="80"/>
      <c r="I17" s="64"/>
      <c r="J17" s="65"/>
      <c r="K17" s="66"/>
      <c r="L17" s="66"/>
      <c r="M17" s="64"/>
      <c r="N17" s="65"/>
      <c r="O17" s="66"/>
      <c r="P17" s="66"/>
      <c r="Q17" s="30"/>
      <c r="R17" s="21"/>
      <c r="S17" s="38"/>
      <c r="T17" s="39"/>
      <c r="U17" s="99"/>
      <c r="V17" s="99"/>
      <c r="W17" s="110"/>
      <c r="X17" s="39"/>
      <c r="Y17" s="99"/>
      <c r="Z17" s="99"/>
      <c r="AA17" s="110"/>
      <c r="AB17" s="39"/>
      <c r="AC17" s="99"/>
      <c r="AD17" s="99"/>
      <c r="AE17" s="98"/>
    </row>
    <row r="18" spans="1:31" s="10" customFormat="1" ht="11.25" customHeight="1" thickBot="1">
      <c r="A18" s="160">
        <v>4</v>
      </c>
      <c r="B18" s="162" t="s">
        <v>177</v>
      </c>
      <c r="C18" s="242"/>
      <c r="D18" s="244" t="s">
        <v>56</v>
      </c>
      <c r="E18" s="254">
        <v>3</v>
      </c>
      <c r="F18" s="58">
        <v>5</v>
      </c>
      <c r="G18" s="58"/>
      <c r="H18" s="256"/>
      <c r="I18" s="199">
        <v>6</v>
      </c>
      <c r="J18" s="88">
        <v>0</v>
      </c>
      <c r="K18" s="88"/>
      <c r="L18" s="201"/>
      <c r="M18" s="199">
        <v>5</v>
      </c>
      <c r="N18" s="58">
        <v>0</v>
      </c>
      <c r="O18" s="58"/>
      <c r="P18" s="201"/>
      <c r="Q18" s="30"/>
      <c r="R18" s="158">
        <v>5</v>
      </c>
      <c r="S18" s="253"/>
      <c r="T18" s="32"/>
      <c r="U18" s="32"/>
      <c r="V18" s="252"/>
      <c r="W18" s="168"/>
      <c r="X18" s="32"/>
      <c r="Y18" s="32"/>
      <c r="Z18" s="252"/>
      <c r="AA18" s="168"/>
      <c r="AB18" s="32"/>
      <c r="AC18" s="32"/>
      <c r="AD18" s="252"/>
      <c r="AE18" s="32"/>
    </row>
    <row r="19" spans="1:31" s="10" customFormat="1" ht="11.25" customHeight="1" thickBot="1">
      <c r="A19" s="160"/>
      <c r="B19" s="162"/>
      <c r="C19" s="250"/>
      <c r="D19" s="251"/>
      <c r="E19" s="258"/>
      <c r="F19" s="63">
        <v>5</v>
      </c>
      <c r="G19" s="63"/>
      <c r="H19" s="259"/>
      <c r="I19" s="200"/>
      <c r="J19" s="88">
        <v>0</v>
      </c>
      <c r="K19" s="88"/>
      <c r="L19" s="202"/>
      <c r="M19" s="200"/>
      <c r="N19" s="56">
        <v>1</v>
      </c>
      <c r="O19" s="56"/>
      <c r="P19" s="202"/>
      <c r="Q19" s="30"/>
      <c r="R19" s="159"/>
      <c r="S19" s="253"/>
      <c r="T19" s="32"/>
      <c r="U19" s="32"/>
      <c r="V19" s="252"/>
      <c r="W19" s="168"/>
      <c r="X19" s="32"/>
      <c r="Y19" s="32"/>
      <c r="Z19" s="252"/>
      <c r="AA19" s="168"/>
      <c r="AB19" s="32"/>
      <c r="AC19" s="32"/>
      <c r="AD19" s="252"/>
      <c r="AE19" s="32"/>
    </row>
    <row r="20" spans="1:31" s="10" customFormat="1" ht="11.25" customHeight="1" thickBot="1">
      <c r="A20" s="172">
        <v>5</v>
      </c>
      <c r="B20" s="173" t="s">
        <v>178</v>
      </c>
      <c r="C20" s="242"/>
      <c r="D20" s="244" t="s">
        <v>63</v>
      </c>
      <c r="E20" s="254">
        <v>6</v>
      </c>
      <c r="F20" s="58">
        <v>0</v>
      </c>
      <c r="G20" s="58"/>
      <c r="H20" s="256"/>
      <c r="I20" s="199"/>
      <c r="J20" s="58"/>
      <c r="K20" s="58"/>
      <c r="L20" s="201"/>
      <c r="M20" s="199">
        <v>4</v>
      </c>
      <c r="N20" s="58">
        <v>4</v>
      </c>
      <c r="O20" s="58"/>
      <c r="P20" s="201"/>
      <c r="Q20" s="30"/>
      <c r="R20" s="158">
        <v>3</v>
      </c>
      <c r="S20" s="253"/>
      <c r="T20" s="32"/>
      <c r="U20" s="32"/>
      <c r="V20" s="252"/>
      <c r="W20" s="168"/>
      <c r="X20" s="32"/>
      <c r="Y20" s="32"/>
      <c r="Z20" s="252"/>
      <c r="AA20" s="168"/>
      <c r="AB20" s="32"/>
      <c r="AC20" s="32"/>
      <c r="AD20" s="252"/>
      <c r="AE20" s="32"/>
    </row>
    <row r="21" spans="1:31" s="10" customFormat="1" ht="11.25" customHeight="1" thickBot="1">
      <c r="A21" s="161"/>
      <c r="B21" s="163"/>
      <c r="C21" s="243"/>
      <c r="D21" s="245"/>
      <c r="E21" s="255"/>
      <c r="F21" s="56">
        <v>0</v>
      </c>
      <c r="G21" s="56"/>
      <c r="H21" s="257"/>
      <c r="I21" s="200"/>
      <c r="J21" s="56"/>
      <c r="K21" s="56"/>
      <c r="L21" s="202"/>
      <c r="M21" s="200"/>
      <c r="N21" s="56">
        <v>8</v>
      </c>
      <c r="O21" s="56"/>
      <c r="P21" s="202"/>
      <c r="Q21" s="30"/>
      <c r="R21" s="159"/>
      <c r="S21" s="253"/>
      <c r="T21" s="32"/>
      <c r="U21" s="32"/>
      <c r="V21" s="252"/>
      <c r="W21" s="168"/>
      <c r="X21" s="32"/>
      <c r="Y21" s="32"/>
      <c r="Z21" s="252"/>
      <c r="AA21" s="168"/>
      <c r="AB21" s="32"/>
      <c r="AC21" s="32"/>
      <c r="AD21" s="252"/>
      <c r="AE21" s="32"/>
    </row>
    <row r="22" spans="1:31" s="10" customFormat="1" ht="11.25" customHeight="1">
      <c r="A22" s="160">
        <v>6</v>
      </c>
      <c r="B22" s="162" t="s">
        <v>179</v>
      </c>
      <c r="C22" s="250"/>
      <c r="D22" s="251" t="s">
        <v>63</v>
      </c>
      <c r="E22" s="254">
        <v>5</v>
      </c>
      <c r="F22" s="58">
        <v>5</v>
      </c>
      <c r="G22" s="58"/>
      <c r="H22" s="256"/>
      <c r="I22" s="199">
        <v>4</v>
      </c>
      <c r="J22" s="58">
        <v>5</v>
      </c>
      <c r="K22" s="58"/>
      <c r="L22" s="201"/>
      <c r="M22" s="199">
        <v>1</v>
      </c>
      <c r="N22" s="58">
        <v>4</v>
      </c>
      <c r="O22" s="58"/>
      <c r="P22" s="201"/>
      <c r="Q22" s="30"/>
      <c r="R22" s="158">
        <v>1</v>
      </c>
      <c r="S22" s="253"/>
      <c r="T22" s="32"/>
      <c r="U22" s="32"/>
      <c r="V22" s="252"/>
      <c r="W22" s="168"/>
      <c r="X22" s="32"/>
      <c r="Y22" s="32"/>
      <c r="Z22" s="252"/>
      <c r="AA22" s="168"/>
      <c r="AB22" s="32"/>
      <c r="AC22" s="32"/>
      <c r="AD22" s="252"/>
      <c r="AE22" s="32"/>
    </row>
    <row r="23" spans="1:31" s="10" customFormat="1" ht="11.25" customHeight="1" thickBot="1">
      <c r="A23" s="161"/>
      <c r="B23" s="163"/>
      <c r="C23" s="243"/>
      <c r="D23" s="245"/>
      <c r="E23" s="255"/>
      <c r="F23" s="56">
        <v>2</v>
      </c>
      <c r="G23" s="56"/>
      <c r="H23" s="257"/>
      <c r="I23" s="200"/>
      <c r="J23" s="56">
        <v>4</v>
      </c>
      <c r="K23" s="56"/>
      <c r="L23" s="202"/>
      <c r="M23" s="200"/>
      <c r="N23" s="56">
        <v>7</v>
      </c>
      <c r="O23" s="56"/>
      <c r="P23" s="202"/>
      <c r="Q23" s="31"/>
      <c r="R23" s="159"/>
      <c r="S23" s="253"/>
      <c r="T23" s="32"/>
      <c r="U23" s="32"/>
      <c r="V23" s="252"/>
      <c r="W23" s="168"/>
      <c r="X23" s="32"/>
      <c r="Y23" s="32"/>
      <c r="Z23" s="252"/>
      <c r="AA23" s="168"/>
      <c r="AB23" s="32"/>
      <c r="AC23" s="32"/>
      <c r="AD23" s="252"/>
      <c r="AE23" s="32"/>
    </row>
    <row r="24" ht="11.25" customHeight="1"/>
    <row r="25" spans="2:18" ht="14.25" customHeight="1">
      <c r="B25" s="7" t="s">
        <v>38</v>
      </c>
      <c r="C25" s="149" t="str">
        <f>Arvud!A11</f>
        <v>Mati Sadam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</row>
    <row r="26" spans="2:18" ht="14.25" customHeight="1">
      <c r="B26" s="7" t="s">
        <v>39</v>
      </c>
      <c r="C26" s="149" t="str">
        <f>Arvud!A14</f>
        <v>Hans Ilves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11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12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12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1:R1"/>
    <mergeCell ref="A2:R2"/>
    <mergeCell ref="A7:A9"/>
    <mergeCell ref="B7:B9"/>
    <mergeCell ref="C7:C9"/>
    <mergeCell ref="D7:D9"/>
    <mergeCell ref="E7:H7"/>
    <mergeCell ref="I7:L7"/>
    <mergeCell ref="M7:P7"/>
    <mergeCell ref="R7:R9"/>
    <mergeCell ref="S7:AD7"/>
    <mergeCell ref="S8:V8"/>
    <mergeCell ref="W8:Z8"/>
    <mergeCell ref="AA8:AD8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R11:R12"/>
    <mergeCell ref="S11:S12"/>
    <mergeCell ref="V11:V12"/>
    <mergeCell ref="W11:W12"/>
    <mergeCell ref="Z11:Z12"/>
    <mergeCell ref="AA11:AA12"/>
    <mergeCell ref="AD11:AD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R13:R14"/>
    <mergeCell ref="S13:S14"/>
    <mergeCell ref="V13:V14"/>
    <mergeCell ref="W13:W14"/>
    <mergeCell ref="Z13:Z14"/>
    <mergeCell ref="AA13:AA14"/>
    <mergeCell ref="AD13:AD14"/>
    <mergeCell ref="A15:A16"/>
    <mergeCell ref="B15:B16"/>
    <mergeCell ref="C15:C16"/>
    <mergeCell ref="D15:D16"/>
    <mergeCell ref="E15:E16"/>
    <mergeCell ref="H15:H16"/>
    <mergeCell ref="I15:I16"/>
    <mergeCell ref="L15:L16"/>
    <mergeCell ref="M15:M16"/>
    <mergeCell ref="P15:P16"/>
    <mergeCell ref="R15:R16"/>
    <mergeCell ref="S15:S16"/>
    <mergeCell ref="V15:V16"/>
    <mergeCell ref="W15:W16"/>
    <mergeCell ref="Z15:Z16"/>
    <mergeCell ref="AA15:AA16"/>
    <mergeCell ref="AD15:AD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R18:R19"/>
    <mergeCell ref="S18:S19"/>
    <mergeCell ref="V18:V19"/>
    <mergeCell ref="W18:W19"/>
    <mergeCell ref="Z18:Z19"/>
    <mergeCell ref="AA18:AA19"/>
    <mergeCell ref="AD18:AD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R20:R21"/>
    <mergeCell ref="S20:S21"/>
    <mergeCell ref="V20:V21"/>
    <mergeCell ref="W20:W21"/>
    <mergeCell ref="Z20:Z21"/>
    <mergeCell ref="AA20:AA21"/>
    <mergeCell ref="AD20:AD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R22:R23"/>
    <mergeCell ref="S22:S23"/>
    <mergeCell ref="V22:V23"/>
    <mergeCell ref="W22:W23"/>
    <mergeCell ref="Z22:Z23"/>
    <mergeCell ref="AA22:AA23"/>
    <mergeCell ref="AD22:AD23"/>
    <mergeCell ref="C25:R25"/>
    <mergeCell ref="C26:R26"/>
    <mergeCell ref="A3:R3"/>
  </mergeCells>
  <printOptions/>
  <pageMargins left="1.35" right="0.22" top="0.76" bottom="1.28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M29" sqref="M29:M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46" t="str">
        <f>Arvud!A2</f>
        <v>Noorte Vabamaadlusturniir Nublust Nabiks IV etapp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2.75">
      <c r="A2" s="246" t="str">
        <f>Arvud!A5</f>
        <v>03. november 2013.a.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s="1" customFormat="1" ht="15" customHeight="1">
      <c r="A3" s="246" t="str">
        <f>Arvud!A8</f>
        <v>Lääne - Virumaa, Rakke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66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77" t="s">
        <v>1</v>
      </c>
      <c r="B7" s="180" t="s">
        <v>30</v>
      </c>
      <c r="C7" s="183" t="s">
        <v>32</v>
      </c>
      <c r="D7" s="247" t="s">
        <v>31</v>
      </c>
      <c r="E7" s="189" t="s">
        <v>8</v>
      </c>
      <c r="F7" s="189"/>
      <c r="G7" s="189"/>
      <c r="H7" s="189"/>
      <c r="I7" s="190" t="s">
        <v>44</v>
      </c>
      <c r="J7" s="189"/>
      <c r="K7" s="189"/>
      <c r="L7" s="191"/>
      <c r="M7" s="189" t="s">
        <v>45</v>
      </c>
      <c r="N7" s="189"/>
      <c r="O7" s="189"/>
      <c r="P7" s="189"/>
      <c r="Q7" s="190" t="s">
        <v>46</v>
      </c>
      <c r="R7" s="189"/>
      <c r="S7" s="189"/>
      <c r="T7" s="191"/>
      <c r="U7" s="189" t="s">
        <v>43</v>
      </c>
      <c r="V7" s="189"/>
      <c r="W7" s="189"/>
      <c r="X7" s="189"/>
      <c r="Y7" s="106" t="s">
        <v>35</v>
      </c>
      <c r="Z7" s="192" t="s">
        <v>36</v>
      </c>
    </row>
    <row r="8" spans="1:26" ht="14.25">
      <c r="A8" s="178"/>
      <c r="B8" s="181"/>
      <c r="C8" s="184"/>
      <c r="D8" s="248"/>
      <c r="E8" s="100"/>
      <c r="F8" s="9" t="s">
        <v>0</v>
      </c>
      <c r="G8" s="94" t="s">
        <v>37</v>
      </c>
      <c r="H8" s="101"/>
      <c r="I8" s="103"/>
      <c r="J8" s="9" t="s">
        <v>0</v>
      </c>
      <c r="K8" s="94" t="s">
        <v>37</v>
      </c>
      <c r="L8" s="104"/>
      <c r="M8" s="100"/>
      <c r="N8" s="9" t="s">
        <v>0</v>
      </c>
      <c r="O8" s="94" t="s">
        <v>37</v>
      </c>
      <c r="P8" s="101"/>
      <c r="Q8" s="103"/>
      <c r="R8" s="9" t="s">
        <v>0</v>
      </c>
      <c r="S8" s="94" t="s">
        <v>37</v>
      </c>
      <c r="T8" s="104"/>
      <c r="U8" s="100"/>
      <c r="V8" s="9" t="s">
        <v>0</v>
      </c>
      <c r="W8" s="94" t="s">
        <v>37</v>
      </c>
      <c r="X8" s="101"/>
      <c r="Y8" s="107" t="s">
        <v>0</v>
      </c>
      <c r="Z8" s="193"/>
    </row>
    <row r="9" spans="1:26" ht="37.5" thickBot="1">
      <c r="A9" s="179"/>
      <c r="B9" s="182"/>
      <c r="C9" s="185"/>
      <c r="D9" s="249"/>
      <c r="E9" s="100"/>
      <c r="F9" s="9" t="s">
        <v>2</v>
      </c>
      <c r="G9" s="95" t="s">
        <v>41</v>
      </c>
      <c r="H9" s="102" t="s">
        <v>40</v>
      </c>
      <c r="I9" s="103"/>
      <c r="J9" s="9" t="s">
        <v>2</v>
      </c>
      <c r="K9" s="95" t="s">
        <v>41</v>
      </c>
      <c r="L9" s="105" t="s">
        <v>40</v>
      </c>
      <c r="M9" s="100"/>
      <c r="N9" s="9" t="s">
        <v>2</v>
      </c>
      <c r="O9" s="95" t="s">
        <v>41</v>
      </c>
      <c r="P9" s="102" t="s">
        <v>40</v>
      </c>
      <c r="Q9" s="103"/>
      <c r="R9" s="9" t="s">
        <v>2</v>
      </c>
      <c r="S9" s="95" t="s">
        <v>41</v>
      </c>
      <c r="T9" s="105" t="s">
        <v>40</v>
      </c>
      <c r="U9" s="100"/>
      <c r="V9" s="9" t="s">
        <v>2</v>
      </c>
      <c r="W9" s="95" t="s">
        <v>41</v>
      </c>
      <c r="X9" s="102" t="s">
        <v>40</v>
      </c>
      <c r="Y9" s="108" t="s">
        <v>2</v>
      </c>
      <c r="Z9" s="194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72">
        <v>1</v>
      </c>
      <c r="B11" s="240" t="s">
        <v>180</v>
      </c>
      <c r="C11" s="242"/>
      <c r="D11" s="244" t="s">
        <v>58</v>
      </c>
      <c r="E11" s="199" t="s">
        <v>29</v>
      </c>
      <c r="F11" s="222"/>
      <c r="G11" s="222"/>
      <c r="H11" s="223"/>
      <c r="I11" s="222">
        <v>2</v>
      </c>
      <c r="J11" s="57">
        <v>5</v>
      </c>
      <c r="K11" s="58"/>
      <c r="L11" s="201"/>
      <c r="M11" s="199">
        <v>3</v>
      </c>
      <c r="N11" s="57">
        <v>0</v>
      </c>
      <c r="O11" s="58"/>
      <c r="P11" s="201"/>
      <c r="Q11" s="203"/>
      <c r="R11" s="33"/>
      <c r="S11" s="34"/>
      <c r="T11" s="171"/>
      <c r="U11" s="170">
        <v>4</v>
      </c>
      <c r="V11" s="33">
        <v>5</v>
      </c>
      <c r="W11" s="34"/>
      <c r="X11" s="171"/>
      <c r="Y11" s="30"/>
      <c r="Z11" s="176">
        <v>3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61"/>
      <c r="B12" s="241"/>
      <c r="C12" s="243"/>
      <c r="D12" s="245"/>
      <c r="E12" s="200"/>
      <c r="F12" s="221"/>
      <c r="G12" s="221"/>
      <c r="H12" s="224"/>
      <c r="I12" s="221"/>
      <c r="J12" s="55">
        <v>5</v>
      </c>
      <c r="K12" s="56"/>
      <c r="L12" s="202"/>
      <c r="M12" s="200"/>
      <c r="N12" s="55">
        <v>0</v>
      </c>
      <c r="O12" s="56"/>
      <c r="P12" s="202"/>
      <c r="Q12" s="204"/>
      <c r="R12" s="11"/>
      <c r="S12" s="12"/>
      <c r="T12" s="153"/>
      <c r="U12" s="155"/>
      <c r="V12" s="11">
        <v>3</v>
      </c>
      <c r="W12" s="12"/>
      <c r="X12" s="153"/>
      <c r="Y12" s="13"/>
      <c r="Z12" s="159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72">
        <v>2</v>
      </c>
      <c r="B13" s="240" t="s">
        <v>181</v>
      </c>
      <c r="C13" s="242"/>
      <c r="D13" s="244" t="s">
        <v>172</v>
      </c>
      <c r="E13" s="199" t="s">
        <v>29</v>
      </c>
      <c r="F13" s="222"/>
      <c r="G13" s="222"/>
      <c r="H13" s="223"/>
      <c r="I13" s="222">
        <v>1</v>
      </c>
      <c r="J13" s="57">
        <v>0</v>
      </c>
      <c r="K13" s="58"/>
      <c r="L13" s="201"/>
      <c r="M13" s="199"/>
      <c r="N13" s="53"/>
      <c r="O13" s="54"/>
      <c r="P13" s="201"/>
      <c r="Q13" s="203"/>
      <c r="R13" s="14"/>
      <c r="S13" s="15"/>
      <c r="T13" s="225"/>
      <c r="U13" s="170"/>
      <c r="V13" s="14"/>
      <c r="W13" s="15"/>
      <c r="X13" s="171"/>
      <c r="Y13" s="16">
        <v>0</v>
      </c>
      <c r="Z13" s="176">
        <v>9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61"/>
      <c r="B14" s="241"/>
      <c r="C14" s="243"/>
      <c r="D14" s="245"/>
      <c r="E14" s="200"/>
      <c r="F14" s="221"/>
      <c r="G14" s="221"/>
      <c r="H14" s="224"/>
      <c r="I14" s="221"/>
      <c r="J14" s="55">
        <v>0</v>
      </c>
      <c r="K14" s="56"/>
      <c r="L14" s="202"/>
      <c r="M14" s="200"/>
      <c r="N14" s="55"/>
      <c r="O14" s="56"/>
      <c r="P14" s="202"/>
      <c r="Q14" s="204"/>
      <c r="R14" s="11"/>
      <c r="S14" s="12"/>
      <c r="T14" s="226"/>
      <c r="U14" s="155"/>
      <c r="V14" s="11"/>
      <c r="W14" s="12"/>
      <c r="X14" s="153"/>
      <c r="Y14" s="13">
        <v>0</v>
      </c>
      <c r="Z14" s="159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72">
        <v>3</v>
      </c>
      <c r="B15" s="240" t="s">
        <v>182</v>
      </c>
      <c r="C15" s="242"/>
      <c r="D15" s="244" t="s">
        <v>172</v>
      </c>
      <c r="E15" s="199" t="s">
        <v>29</v>
      </c>
      <c r="F15" s="222"/>
      <c r="G15" s="222"/>
      <c r="H15" s="223"/>
      <c r="I15" s="222">
        <v>4</v>
      </c>
      <c r="J15" s="53">
        <v>5</v>
      </c>
      <c r="K15" s="54"/>
      <c r="L15" s="201"/>
      <c r="M15" s="199">
        <v>1</v>
      </c>
      <c r="N15" s="53">
        <v>4</v>
      </c>
      <c r="O15" s="54"/>
      <c r="P15" s="201"/>
      <c r="Q15" s="203"/>
      <c r="R15" s="14"/>
      <c r="S15" s="15"/>
      <c r="T15" s="171"/>
      <c r="U15" s="170">
        <v>7</v>
      </c>
      <c r="V15" s="14">
        <v>4</v>
      </c>
      <c r="W15" s="15"/>
      <c r="X15" s="171"/>
      <c r="Y15" s="16"/>
      <c r="Z15" s="176">
        <v>1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61"/>
      <c r="B16" s="241"/>
      <c r="C16" s="243"/>
      <c r="D16" s="245"/>
      <c r="E16" s="200"/>
      <c r="F16" s="221"/>
      <c r="G16" s="221"/>
      <c r="H16" s="224"/>
      <c r="I16" s="221"/>
      <c r="J16" s="55">
        <v>5</v>
      </c>
      <c r="K16" s="56"/>
      <c r="L16" s="202"/>
      <c r="M16" s="200"/>
      <c r="N16" s="55">
        <v>7</v>
      </c>
      <c r="O16" s="56"/>
      <c r="P16" s="202"/>
      <c r="Q16" s="204"/>
      <c r="R16" s="11"/>
      <c r="S16" s="12"/>
      <c r="T16" s="153"/>
      <c r="U16" s="155"/>
      <c r="V16" s="11">
        <v>8</v>
      </c>
      <c r="W16" s="12"/>
      <c r="X16" s="153"/>
      <c r="Y16" s="13"/>
      <c r="Z16" s="159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9"/>
      <c r="D17" s="37"/>
      <c r="E17" s="78"/>
      <c r="F17" s="79"/>
      <c r="G17" s="80"/>
      <c r="H17" s="80"/>
      <c r="I17" s="64"/>
      <c r="J17" s="65"/>
      <c r="K17" s="66"/>
      <c r="L17" s="66"/>
      <c r="M17" s="64"/>
      <c r="N17" s="65"/>
      <c r="O17" s="66"/>
      <c r="P17" s="66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72">
        <v>4</v>
      </c>
      <c r="B18" s="240" t="s">
        <v>183</v>
      </c>
      <c r="C18" s="242"/>
      <c r="D18" s="244" t="s">
        <v>56</v>
      </c>
      <c r="E18" s="199" t="s">
        <v>29</v>
      </c>
      <c r="F18" s="222"/>
      <c r="G18" s="222"/>
      <c r="H18" s="223"/>
      <c r="I18" s="222">
        <v>3</v>
      </c>
      <c r="J18" s="53">
        <v>0</v>
      </c>
      <c r="K18" s="54"/>
      <c r="L18" s="201"/>
      <c r="M18" s="199"/>
      <c r="N18" s="53"/>
      <c r="O18" s="54"/>
      <c r="P18" s="201"/>
      <c r="Q18" s="203"/>
      <c r="R18" s="14"/>
      <c r="S18" s="15"/>
      <c r="T18" s="171"/>
      <c r="U18" s="170">
        <v>1</v>
      </c>
      <c r="V18" s="14">
        <v>0</v>
      </c>
      <c r="W18" s="15"/>
      <c r="X18" s="171"/>
      <c r="Y18" s="16"/>
      <c r="Z18" s="176">
        <v>5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61"/>
      <c r="B19" s="241"/>
      <c r="C19" s="243"/>
      <c r="D19" s="245"/>
      <c r="E19" s="200"/>
      <c r="F19" s="221"/>
      <c r="G19" s="221"/>
      <c r="H19" s="224"/>
      <c r="I19" s="221"/>
      <c r="J19" s="55">
        <v>0</v>
      </c>
      <c r="K19" s="56"/>
      <c r="L19" s="202"/>
      <c r="M19" s="200"/>
      <c r="N19" s="55"/>
      <c r="O19" s="56"/>
      <c r="P19" s="202"/>
      <c r="Q19" s="204"/>
      <c r="R19" s="11"/>
      <c r="S19" s="12"/>
      <c r="T19" s="153"/>
      <c r="U19" s="155"/>
      <c r="V19" s="11">
        <v>0</v>
      </c>
      <c r="W19" s="12"/>
      <c r="X19" s="153"/>
      <c r="Y19" s="13"/>
      <c r="Z19" s="159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72">
        <v>5</v>
      </c>
      <c r="B20" s="240" t="s">
        <v>184</v>
      </c>
      <c r="C20" s="242"/>
      <c r="D20" s="244" t="s">
        <v>81</v>
      </c>
      <c r="E20" s="199" t="s">
        <v>29</v>
      </c>
      <c r="F20" s="222"/>
      <c r="G20" s="222"/>
      <c r="H20" s="223"/>
      <c r="I20" s="222">
        <v>6</v>
      </c>
      <c r="J20" s="53">
        <v>1</v>
      </c>
      <c r="K20" s="54"/>
      <c r="L20" s="201"/>
      <c r="M20" s="199"/>
      <c r="N20" s="53"/>
      <c r="O20" s="54"/>
      <c r="P20" s="201"/>
      <c r="Q20" s="203"/>
      <c r="R20" s="14"/>
      <c r="S20" s="15"/>
      <c r="T20" s="171"/>
      <c r="U20" s="170"/>
      <c r="V20" s="14"/>
      <c r="W20" s="15"/>
      <c r="X20" s="171"/>
      <c r="Y20" s="16">
        <v>1</v>
      </c>
      <c r="Z20" s="176">
        <v>7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61"/>
      <c r="B21" s="241"/>
      <c r="C21" s="243"/>
      <c r="D21" s="245"/>
      <c r="E21" s="200"/>
      <c r="F21" s="221"/>
      <c r="G21" s="221"/>
      <c r="H21" s="224"/>
      <c r="I21" s="221"/>
      <c r="J21" s="55">
        <v>3</v>
      </c>
      <c r="K21" s="56"/>
      <c r="L21" s="202"/>
      <c r="M21" s="200"/>
      <c r="N21" s="55"/>
      <c r="O21" s="56"/>
      <c r="P21" s="202"/>
      <c r="Q21" s="204"/>
      <c r="R21" s="11"/>
      <c r="S21" s="12"/>
      <c r="T21" s="153"/>
      <c r="U21" s="155"/>
      <c r="V21" s="11"/>
      <c r="W21" s="12"/>
      <c r="X21" s="153"/>
      <c r="Y21" s="13">
        <v>3</v>
      </c>
      <c r="Z21" s="159"/>
    </row>
    <row r="22" spans="1:26" s="10" customFormat="1" ht="11.25" customHeight="1">
      <c r="A22" s="172">
        <v>6</v>
      </c>
      <c r="B22" s="240" t="s">
        <v>185</v>
      </c>
      <c r="C22" s="242"/>
      <c r="D22" s="244" t="s">
        <v>81</v>
      </c>
      <c r="E22" s="199" t="s">
        <v>29</v>
      </c>
      <c r="F22" s="222"/>
      <c r="G22" s="222"/>
      <c r="H22" s="223"/>
      <c r="I22" s="222">
        <v>5</v>
      </c>
      <c r="J22" s="53">
        <v>3</v>
      </c>
      <c r="K22" s="54"/>
      <c r="L22" s="201"/>
      <c r="M22" s="199">
        <v>7</v>
      </c>
      <c r="N22" s="53">
        <v>1</v>
      </c>
      <c r="O22" s="54"/>
      <c r="P22" s="201"/>
      <c r="Q22" s="203"/>
      <c r="R22" s="14"/>
      <c r="S22" s="15"/>
      <c r="T22" s="171"/>
      <c r="U22" s="170">
        <v>8</v>
      </c>
      <c r="V22" s="14">
        <v>5</v>
      </c>
      <c r="W22" s="15"/>
      <c r="X22" s="171"/>
      <c r="Y22" s="16"/>
      <c r="Z22" s="176">
        <v>3</v>
      </c>
    </row>
    <row r="23" spans="1:26" s="10" customFormat="1" ht="11.25" customHeight="1" thickBot="1">
      <c r="A23" s="161"/>
      <c r="B23" s="241"/>
      <c r="C23" s="243"/>
      <c r="D23" s="245"/>
      <c r="E23" s="200"/>
      <c r="F23" s="221"/>
      <c r="G23" s="221"/>
      <c r="H23" s="224"/>
      <c r="I23" s="221"/>
      <c r="J23" s="55">
        <v>3</v>
      </c>
      <c r="K23" s="56"/>
      <c r="L23" s="202"/>
      <c r="M23" s="200"/>
      <c r="N23" s="55">
        <v>4</v>
      </c>
      <c r="O23" s="56"/>
      <c r="P23" s="202"/>
      <c r="Q23" s="204"/>
      <c r="R23" s="11"/>
      <c r="S23" s="12"/>
      <c r="T23" s="153"/>
      <c r="U23" s="155"/>
      <c r="V23" s="11">
        <v>6</v>
      </c>
      <c r="W23" s="12"/>
      <c r="X23" s="153"/>
      <c r="Y23" s="13"/>
      <c r="Z23" s="159"/>
    </row>
    <row r="24" spans="1:26" ht="11.25" customHeight="1" hidden="1">
      <c r="A24" s="17"/>
      <c r="B24" s="22" t="s">
        <v>5</v>
      </c>
      <c r="C24" s="89"/>
      <c r="D24" s="37"/>
      <c r="E24" s="78"/>
      <c r="F24" s="79"/>
      <c r="G24" s="80"/>
      <c r="H24" s="80"/>
      <c r="I24" s="64"/>
      <c r="J24" s="65"/>
      <c r="K24" s="66"/>
      <c r="L24" s="66"/>
      <c r="M24" s="64"/>
      <c r="N24" s="65"/>
      <c r="O24" s="66"/>
      <c r="P24" s="66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72">
        <v>7</v>
      </c>
      <c r="B25" s="240" t="s">
        <v>186</v>
      </c>
      <c r="C25" s="242"/>
      <c r="D25" s="244" t="s">
        <v>63</v>
      </c>
      <c r="E25" s="199" t="s">
        <v>29</v>
      </c>
      <c r="F25" s="222"/>
      <c r="G25" s="222"/>
      <c r="H25" s="223"/>
      <c r="I25" s="222">
        <v>8</v>
      </c>
      <c r="J25" s="53">
        <v>4</v>
      </c>
      <c r="K25" s="54"/>
      <c r="L25" s="201"/>
      <c r="M25" s="199">
        <v>6</v>
      </c>
      <c r="N25" s="53">
        <v>3</v>
      </c>
      <c r="O25" s="54"/>
      <c r="P25" s="201"/>
      <c r="Q25" s="203"/>
      <c r="R25" s="14"/>
      <c r="S25" s="15"/>
      <c r="T25" s="171"/>
      <c r="U25" s="170">
        <v>3</v>
      </c>
      <c r="V25" s="14">
        <v>0</v>
      </c>
      <c r="W25" s="15"/>
      <c r="X25" s="171"/>
      <c r="Y25" s="16"/>
      <c r="Z25" s="176">
        <v>2</v>
      </c>
    </row>
    <row r="26" spans="1:26" s="10" customFormat="1" ht="11.25" customHeight="1" thickBot="1">
      <c r="A26" s="161"/>
      <c r="B26" s="241"/>
      <c r="C26" s="243"/>
      <c r="D26" s="245"/>
      <c r="E26" s="200"/>
      <c r="F26" s="221"/>
      <c r="G26" s="221"/>
      <c r="H26" s="224"/>
      <c r="I26" s="221"/>
      <c r="J26" s="55">
        <v>7</v>
      </c>
      <c r="K26" s="56"/>
      <c r="L26" s="202"/>
      <c r="M26" s="200"/>
      <c r="N26" s="55">
        <v>6</v>
      </c>
      <c r="O26" s="56"/>
      <c r="P26" s="202"/>
      <c r="Q26" s="204"/>
      <c r="R26" s="11"/>
      <c r="S26" s="12"/>
      <c r="T26" s="153"/>
      <c r="U26" s="155"/>
      <c r="V26" s="11">
        <v>0</v>
      </c>
      <c r="W26" s="12"/>
      <c r="X26" s="153"/>
      <c r="Y26" s="13"/>
      <c r="Z26" s="159"/>
    </row>
    <row r="27" spans="1:26" s="10" customFormat="1" ht="11.25" customHeight="1">
      <c r="A27" s="172">
        <v>8</v>
      </c>
      <c r="B27" s="240" t="s">
        <v>187</v>
      </c>
      <c r="C27" s="242"/>
      <c r="D27" s="175" t="s">
        <v>63</v>
      </c>
      <c r="E27" s="199">
        <v>9</v>
      </c>
      <c r="F27" s="57">
        <v>4</v>
      </c>
      <c r="G27" s="58"/>
      <c r="H27" s="201"/>
      <c r="I27" s="222">
        <v>7</v>
      </c>
      <c r="J27" s="53">
        <v>0</v>
      </c>
      <c r="K27" s="54"/>
      <c r="L27" s="201"/>
      <c r="M27" s="199"/>
      <c r="N27" s="53"/>
      <c r="O27" s="54"/>
      <c r="P27" s="201"/>
      <c r="Q27" s="203"/>
      <c r="R27" s="14"/>
      <c r="S27" s="15"/>
      <c r="T27" s="171"/>
      <c r="U27" s="170">
        <v>6</v>
      </c>
      <c r="V27" s="14">
        <v>0</v>
      </c>
      <c r="W27" s="15"/>
      <c r="X27" s="171"/>
      <c r="Y27" s="16"/>
      <c r="Z27" s="176">
        <v>5</v>
      </c>
    </row>
    <row r="28" spans="1:26" s="10" customFormat="1" ht="11.25" customHeight="1" thickBot="1">
      <c r="A28" s="161"/>
      <c r="B28" s="241"/>
      <c r="C28" s="243"/>
      <c r="D28" s="167"/>
      <c r="E28" s="200"/>
      <c r="F28" s="55">
        <v>7</v>
      </c>
      <c r="G28" s="56"/>
      <c r="H28" s="202"/>
      <c r="I28" s="221"/>
      <c r="J28" s="55">
        <v>0</v>
      </c>
      <c r="K28" s="56"/>
      <c r="L28" s="202"/>
      <c r="M28" s="200"/>
      <c r="N28" s="55"/>
      <c r="O28" s="56"/>
      <c r="P28" s="202"/>
      <c r="Q28" s="204"/>
      <c r="R28" s="11"/>
      <c r="S28" s="12"/>
      <c r="T28" s="153"/>
      <c r="U28" s="155"/>
      <c r="V28" s="11">
        <v>0</v>
      </c>
      <c r="W28" s="12"/>
      <c r="X28" s="153"/>
      <c r="Y28" s="13"/>
      <c r="Z28" s="159"/>
    </row>
    <row r="29" spans="1:26" s="10" customFormat="1" ht="11.25" customHeight="1">
      <c r="A29" s="172">
        <v>9</v>
      </c>
      <c r="B29" s="240" t="s">
        <v>188</v>
      </c>
      <c r="C29" s="242"/>
      <c r="D29" s="175" t="s">
        <v>119</v>
      </c>
      <c r="E29" s="213">
        <v>8</v>
      </c>
      <c r="F29" s="53">
        <v>0</v>
      </c>
      <c r="G29" s="54"/>
      <c r="H29" s="214"/>
      <c r="I29" s="199"/>
      <c r="J29" s="53"/>
      <c r="K29" s="54"/>
      <c r="L29" s="201"/>
      <c r="M29" s="199"/>
      <c r="N29" s="53"/>
      <c r="O29" s="54"/>
      <c r="P29" s="201"/>
      <c r="Q29" s="203"/>
      <c r="R29" s="14"/>
      <c r="S29" s="15"/>
      <c r="T29" s="171"/>
      <c r="U29" s="170"/>
      <c r="V29" s="14"/>
      <c r="W29" s="15"/>
      <c r="X29" s="171"/>
      <c r="Y29" s="16">
        <v>0</v>
      </c>
      <c r="Z29" s="176">
        <v>8</v>
      </c>
    </row>
    <row r="30" spans="1:26" s="10" customFormat="1" ht="11.25" customHeight="1" thickBot="1">
      <c r="A30" s="161"/>
      <c r="B30" s="241"/>
      <c r="C30" s="243"/>
      <c r="D30" s="167"/>
      <c r="E30" s="200"/>
      <c r="F30" s="55">
        <v>0</v>
      </c>
      <c r="G30" s="56"/>
      <c r="H30" s="202"/>
      <c r="I30" s="200"/>
      <c r="J30" s="55"/>
      <c r="K30" s="56"/>
      <c r="L30" s="202"/>
      <c r="M30" s="200"/>
      <c r="N30" s="55"/>
      <c r="O30" s="56"/>
      <c r="P30" s="202"/>
      <c r="Q30" s="204"/>
      <c r="R30" s="11"/>
      <c r="S30" s="12"/>
      <c r="T30" s="153"/>
      <c r="U30" s="155"/>
      <c r="V30" s="11"/>
      <c r="W30" s="12"/>
      <c r="X30" s="153"/>
      <c r="Y30" s="13">
        <v>0</v>
      </c>
      <c r="Z30" s="159"/>
    </row>
    <row r="31" spans="1:26" ht="11.25" customHeight="1">
      <c r="A31" s="126"/>
      <c r="B31" s="50"/>
      <c r="C31" s="97"/>
      <c r="D31" s="47"/>
      <c r="E31" s="78"/>
      <c r="F31" s="79"/>
      <c r="G31" s="80"/>
      <c r="H31" s="80"/>
      <c r="I31" s="78"/>
      <c r="J31" s="79"/>
      <c r="K31" s="80"/>
      <c r="L31" s="80"/>
      <c r="M31" s="78"/>
      <c r="N31" s="79"/>
      <c r="O31" s="80"/>
      <c r="P31" s="80"/>
      <c r="Q31" s="38"/>
      <c r="R31" s="39"/>
      <c r="S31" s="99"/>
      <c r="T31" s="99"/>
      <c r="U31" s="110"/>
      <c r="V31" s="39"/>
      <c r="W31" s="99"/>
      <c r="X31" s="99"/>
      <c r="Y31" s="98"/>
      <c r="Z31" s="97"/>
    </row>
    <row r="32" spans="1:26" s="10" customFormat="1" ht="11.25" customHeight="1">
      <c r="A32" s="122"/>
      <c r="B32" s="7" t="s">
        <v>38</v>
      </c>
      <c r="C32" s="239" t="str">
        <f>Arvud!A11</f>
        <v>Mati Sadam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116"/>
      <c r="R32" s="32"/>
      <c r="S32" s="32"/>
      <c r="T32" s="117"/>
      <c r="U32" s="118"/>
      <c r="V32" s="32"/>
      <c r="W32" s="32"/>
      <c r="X32" s="117"/>
      <c r="Y32" s="32"/>
      <c r="Z32" s="118"/>
    </row>
    <row r="33" spans="1:26" s="10" customFormat="1" ht="11.25" customHeight="1">
      <c r="A33" s="122"/>
      <c r="B33" s="7" t="s">
        <v>39</v>
      </c>
      <c r="C33" s="239" t="str">
        <f>Arvud!A14</f>
        <v>Hans Ilves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116"/>
      <c r="R33" s="32"/>
      <c r="S33" s="32"/>
      <c r="T33" s="117"/>
      <c r="U33" s="118"/>
      <c r="V33" s="32"/>
      <c r="W33" s="32"/>
      <c r="X33" s="117"/>
      <c r="Y33" s="32"/>
      <c r="Z33" s="118"/>
    </row>
    <row r="34" spans="1:26" s="10" customFormat="1" ht="11.25" customHeight="1">
      <c r="A34" s="122"/>
      <c r="B34" s="122"/>
      <c r="C34" s="122"/>
      <c r="D34" s="122"/>
      <c r="E34" s="120"/>
      <c r="F34" s="51"/>
      <c r="G34" s="51"/>
      <c r="H34" s="123"/>
      <c r="I34" s="124"/>
      <c r="J34" s="125"/>
      <c r="K34" s="125"/>
      <c r="L34" s="125"/>
      <c r="M34" s="120"/>
      <c r="N34" s="51"/>
      <c r="O34" s="51"/>
      <c r="P34" s="123"/>
      <c r="Q34" s="116"/>
      <c r="R34" s="32"/>
      <c r="S34" s="32"/>
      <c r="T34" s="117"/>
      <c r="U34" s="118"/>
      <c r="V34" s="32"/>
      <c r="W34" s="32"/>
      <c r="X34" s="117"/>
      <c r="Y34" s="32"/>
      <c r="Z34" s="118"/>
    </row>
    <row r="35" spans="1:26" s="10" customFormat="1" ht="11.25" customHeight="1">
      <c r="A35" s="122"/>
      <c r="B35" s="122"/>
      <c r="C35" s="122"/>
      <c r="D35" s="122"/>
      <c r="E35" s="120"/>
      <c r="F35" s="51"/>
      <c r="G35" s="51"/>
      <c r="H35" s="123"/>
      <c r="I35" s="124"/>
      <c r="J35" s="125"/>
      <c r="K35" s="125"/>
      <c r="L35" s="125"/>
      <c r="M35" s="120"/>
      <c r="N35" s="51"/>
      <c r="O35" s="51"/>
      <c r="P35" s="123"/>
      <c r="Q35" s="116"/>
      <c r="R35" s="32"/>
      <c r="S35" s="32"/>
      <c r="T35" s="117"/>
      <c r="U35" s="118"/>
      <c r="V35" s="32"/>
      <c r="W35" s="32"/>
      <c r="X35" s="117"/>
      <c r="Y35" s="32"/>
      <c r="Z35" s="118"/>
    </row>
    <row r="36" spans="1:26" s="10" customFormat="1" ht="11.25" customHeight="1">
      <c r="A36" s="122"/>
      <c r="B36" s="122"/>
      <c r="C36" s="122"/>
      <c r="D36" s="122"/>
      <c r="E36" s="124"/>
      <c r="F36" s="125"/>
      <c r="G36" s="125"/>
      <c r="H36" s="125"/>
      <c r="I36" s="120"/>
      <c r="J36" s="51"/>
      <c r="K36" s="51"/>
      <c r="L36" s="123"/>
      <c r="M36" s="120"/>
      <c r="N36" s="51"/>
      <c r="O36" s="51"/>
      <c r="P36" s="123"/>
      <c r="Q36" s="116"/>
      <c r="R36" s="32"/>
      <c r="S36" s="32"/>
      <c r="T36" s="117"/>
      <c r="U36" s="118"/>
      <c r="V36" s="32"/>
      <c r="W36" s="32"/>
      <c r="X36" s="117"/>
      <c r="Y36" s="32"/>
      <c r="Z36" s="118"/>
    </row>
    <row r="37" spans="1:26" s="10" customFormat="1" ht="11.25" customHeight="1">
      <c r="A37" s="122"/>
      <c r="B37" s="122"/>
      <c r="C37" s="122"/>
      <c r="D37" s="122"/>
      <c r="E37" s="124"/>
      <c r="F37" s="125"/>
      <c r="G37" s="125"/>
      <c r="H37" s="125"/>
      <c r="I37" s="120"/>
      <c r="J37" s="51"/>
      <c r="K37" s="51"/>
      <c r="L37" s="123"/>
      <c r="M37" s="120"/>
      <c r="N37" s="51"/>
      <c r="O37" s="51"/>
      <c r="P37" s="123"/>
      <c r="Q37" s="116"/>
      <c r="R37" s="32"/>
      <c r="S37" s="32"/>
      <c r="T37" s="117"/>
      <c r="U37" s="118"/>
      <c r="V37" s="32"/>
      <c r="W37" s="32"/>
      <c r="X37" s="117"/>
      <c r="Y37" s="32"/>
      <c r="Z37" s="118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11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12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12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A1:Z1"/>
    <mergeCell ref="A2:Z2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C32:P32"/>
    <mergeCell ref="C33:P33"/>
  </mergeCells>
  <printOptions/>
  <pageMargins left="0.75" right="0.75" top="0.56" bottom="0.984251968503937" header="0.4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F3" sqref="AF1:BF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73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188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 thickBot="1">
      <c r="B11" s="172">
        <v>1</v>
      </c>
      <c r="C11" s="173" t="s">
        <v>189</v>
      </c>
      <c r="D11" s="174"/>
      <c r="E11" s="175" t="s">
        <v>56</v>
      </c>
      <c r="F11" s="170">
        <v>2</v>
      </c>
      <c r="G11" s="33">
        <v>5</v>
      </c>
      <c r="H11" s="34"/>
      <c r="I11" s="171"/>
      <c r="J11" s="170">
        <v>3</v>
      </c>
      <c r="K11" s="33">
        <v>0</v>
      </c>
      <c r="L11" s="34"/>
      <c r="M11" s="171"/>
      <c r="N11" s="170">
        <v>4</v>
      </c>
      <c r="O11" s="33">
        <v>0</v>
      </c>
      <c r="P11" s="34"/>
      <c r="Q11" s="171"/>
      <c r="R11" s="30">
        <f>G11+K11+O11</f>
        <v>5</v>
      </c>
      <c r="S11" s="176">
        <v>5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164"/>
      <c r="E12" s="166"/>
      <c r="F12" s="155"/>
      <c r="G12" s="11">
        <v>5</v>
      </c>
      <c r="H12" s="12"/>
      <c r="I12" s="153"/>
      <c r="J12" s="155"/>
      <c r="K12" s="11">
        <v>0</v>
      </c>
      <c r="L12" s="12"/>
      <c r="M12" s="153"/>
      <c r="N12" s="155"/>
      <c r="O12" s="11">
        <v>0</v>
      </c>
      <c r="P12" s="12"/>
      <c r="Q12" s="153"/>
      <c r="R12" s="30">
        <f aca="true" t="shared" si="0" ref="R12:R27">G12+K12+O12</f>
        <v>5</v>
      </c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 thickBot="1">
      <c r="B13" s="172">
        <v>2</v>
      </c>
      <c r="C13" s="173" t="s">
        <v>190</v>
      </c>
      <c r="D13" s="174"/>
      <c r="E13" s="175" t="s">
        <v>56</v>
      </c>
      <c r="F13" s="170">
        <v>1</v>
      </c>
      <c r="G13" s="33">
        <v>0</v>
      </c>
      <c r="H13" s="34"/>
      <c r="I13" s="171"/>
      <c r="J13" s="154"/>
      <c r="K13" s="14"/>
      <c r="L13" s="15"/>
      <c r="M13" s="152"/>
      <c r="N13" s="154"/>
      <c r="O13" s="14"/>
      <c r="P13" s="15"/>
      <c r="Q13" s="156"/>
      <c r="R13" s="30">
        <f t="shared" si="0"/>
        <v>0</v>
      </c>
      <c r="S13" s="158">
        <v>8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165"/>
      <c r="E14" s="167"/>
      <c r="F14" s="155"/>
      <c r="G14" s="11">
        <v>0</v>
      </c>
      <c r="H14" s="12"/>
      <c r="I14" s="153"/>
      <c r="J14" s="155"/>
      <c r="K14" s="11"/>
      <c r="L14" s="12"/>
      <c r="M14" s="153"/>
      <c r="N14" s="155"/>
      <c r="O14" s="11"/>
      <c r="P14" s="12"/>
      <c r="Q14" s="157"/>
      <c r="R14" s="30">
        <f t="shared" si="0"/>
        <v>0</v>
      </c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 thickBot="1">
      <c r="B15" s="160">
        <v>3</v>
      </c>
      <c r="C15" s="162" t="s">
        <v>191</v>
      </c>
      <c r="D15" s="164"/>
      <c r="E15" s="166" t="s">
        <v>56</v>
      </c>
      <c r="F15" s="154">
        <v>4</v>
      </c>
      <c r="G15" s="14">
        <v>5</v>
      </c>
      <c r="H15" s="15"/>
      <c r="I15" s="152"/>
      <c r="J15" s="168">
        <v>1</v>
      </c>
      <c r="K15" s="14">
        <v>4</v>
      </c>
      <c r="L15" s="15"/>
      <c r="M15" s="152"/>
      <c r="N15" s="154">
        <v>5</v>
      </c>
      <c r="O15" s="14">
        <v>3</v>
      </c>
      <c r="P15" s="15"/>
      <c r="Q15" s="156"/>
      <c r="R15" s="30">
        <f t="shared" si="0"/>
        <v>12</v>
      </c>
      <c r="S15" s="158">
        <v>1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165"/>
      <c r="E16" s="167"/>
      <c r="F16" s="155"/>
      <c r="G16" s="11">
        <v>7</v>
      </c>
      <c r="H16" s="12"/>
      <c r="I16" s="153"/>
      <c r="J16" s="169"/>
      <c r="K16" s="11">
        <v>7</v>
      </c>
      <c r="L16" s="12"/>
      <c r="M16" s="153"/>
      <c r="N16" s="155"/>
      <c r="O16" s="11">
        <v>8</v>
      </c>
      <c r="P16" s="12"/>
      <c r="Q16" s="157"/>
      <c r="R16" s="30">
        <f t="shared" si="0"/>
        <v>22</v>
      </c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s="10" customFormat="1" ht="11.25" customHeight="1" thickBot="1">
      <c r="B17" s="160">
        <v>4</v>
      </c>
      <c r="C17" s="162" t="s">
        <v>192</v>
      </c>
      <c r="D17" s="164"/>
      <c r="E17" s="166" t="s">
        <v>58</v>
      </c>
      <c r="F17" s="154">
        <v>3</v>
      </c>
      <c r="G17" s="14">
        <v>0</v>
      </c>
      <c r="H17" s="15"/>
      <c r="I17" s="152"/>
      <c r="J17" s="168"/>
      <c r="K17" s="14"/>
      <c r="L17" s="15"/>
      <c r="M17" s="152"/>
      <c r="N17" s="154">
        <v>1</v>
      </c>
      <c r="O17" s="14">
        <v>4</v>
      </c>
      <c r="P17" s="15"/>
      <c r="Q17" s="156"/>
      <c r="R17" s="30">
        <f t="shared" si="0"/>
        <v>4</v>
      </c>
      <c r="S17" s="158">
        <v>3</v>
      </c>
      <c r="T17" s="116"/>
      <c r="U17" s="32"/>
      <c r="V17" s="32"/>
      <c r="W17" s="117"/>
      <c r="X17" s="118"/>
      <c r="Y17" s="32"/>
      <c r="Z17" s="32"/>
      <c r="AA17" s="117"/>
      <c r="AB17" s="118"/>
      <c r="AC17" s="32"/>
      <c r="AD17" s="32"/>
      <c r="AE17" s="117"/>
    </row>
    <row r="18" spans="2:31" s="10" customFormat="1" ht="11.25" customHeight="1" thickBot="1">
      <c r="B18" s="161"/>
      <c r="C18" s="163"/>
      <c r="D18" s="165"/>
      <c r="E18" s="167"/>
      <c r="F18" s="155"/>
      <c r="G18" s="11">
        <v>1</v>
      </c>
      <c r="H18" s="12"/>
      <c r="I18" s="153"/>
      <c r="J18" s="169"/>
      <c r="K18" s="11"/>
      <c r="L18" s="12"/>
      <c r="M18" s="153"/>
      <c r="N18" s="155"/>
      <c r="O18" s="11">
        <v>7</v>
      </c>
      <c r="P18" s="12"/>
      <c r="Q18" s="157"/>
      <c r="R18" s="30">
        <f t="shared" si="0"/>
        <v>8</v>
      </c>
      <c r="S18" s="159"/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1.25" customHeight="1" hidden="1">
      <c r="B19" s="17"/>
      <c r="C19" s="22" t="s">
        <v>4</v>
      </c>
      <c r="D19" s="90"/>
      <c r="E19" s="37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>
        <f t="shared" si="0"/>
        <v>0</v>
      </c>
      <c r="S19" s="21"/>
      <c r="T19" s="38"/>
      <c r="U19" s="39"/>
      <c r="V19" s="99"/>
      <c r="W19" s="99"/>
      <c r="X19" s="110"/>
      <c r="Y19" s="39"/>
      <c r="Z19" s="99"/>
      <c r="AA19" s="99"/>
      <c r="AB19" s="110"/>
      <c r="AC19" s="39"/>
      <c r="AD19" s="99"/>
      <c r="AE19" s="99"/>
    </row>
    <row r="20" spans="2:31" s="10" customFormat="1" ht="11.25" customHeight="1" thickBot="1">
      <c r="B20" s="160">
        <v>5</v>
      </c>
      <c r="C20" s="162" t="s">
        <v>193</v>
      </c>
      <c r="D20" s="174"/>
      <c r="E20" s="175" t="s">
        <v>58</v>
      </c>
      <c r="F20" s="154">
        <v>6</v>
      </c>
      <c r="G20" s="14">
        <v>4</v>
      </c>
      <c r="H20" s="15"/>
      <c r="I20" s="152"/>
      <c r="J20" s="154">
        <v>7</v>
      </c>
      <c r="K20" s="14">
        <v>5</v>
      </c>
      <c r="L20" s="15"/>
      <c r="M20" s="152"/>
      <c r="N20" s="154">
        <v>3</v>
      </c>
      <c r="O20" s="14">
        <v>1</v>
      </c>
      <c r="P20" s="15"/>
      <c r="Q20" s="152"/>
      <c r="R20" s="30">
        <f t="shared" si="0"/>
        <v>10</v>
      </c>
      <c r="S20" s="158">
        <v>2</v>
      </c>
      <c r="T20" s="116"/>
      <c r="U20" s="32"/>
      <c r="V20" s="32"/>
      <c r="W20" s="117"/>
      <c r="X20" s="118"/>
      <c r="Y20" s="32"/>
      <c r="Z20" s="32"/>
      <c r="AA20" s="117"/>
      <c r="AB20" s="118"/>
      <c r="AC20" s="32"/>
      <c r="AD20" s="32"/>
      <c r="AE20" s="117"/>
    </row>
    <row r="21" spans="2:31" s="10" customFormat="1" ht="11.25" customHeight="1" thickBot="1">
      <c r="B21" s="160"/>
      <c r="C21" s="162"/>
      <c r="D21" s="164"/>
      <c r="E21" s="166"/>
      <c r="F21" s="155"/>
      <c r="G21" s="11">
        <v>7</v>
      </c>
      <c r="H21" s="12"/>
      <c r="I21" s="153"/>
      <c r="J21" s="155"/>
      <c r="K21" s="11">
        <v>3</v>
      </c>
      <c r="L21" s="12"/>
      <c r="M21" s="153"/>
      <c r="N21" s="155"/>
      <c r="O21" s="11">
        <v>5</v>
      </c>
      <c r="P21" s="12"/>
      <c r="Q21" s="153"/>
      <c r="R21" s="30">
        <f t="shared" si="0"/>
        <v>15</v>
      </c>
      <c r="S21" s="159"/>
      <c r="T21" s="116"/>
      <c r="U21" s="32"/>
      <c r="V21" s="32"/>
      <c r="W21" s="117"/>
      <c r="X21" s="118"/>
      <c r="Y21" s="32"/>
      <c r="Z21" s="32"/>
      <c r="AA21" s="117"/>
      <c r="AB21" s="118"/>
      <c r="AC21" s="32"/>
      <c r="AD21" s="32"/>
      <c r="AE21" s="117"/>
    </row>
    <row r="22" spans="2:31" s="10" customFormat="1" ht="11.25" customHeight="1" thickBot="1">
      <c r="B22" s="172">
        <v>6</v>
      </c>
      <c r="C22" s="173" t="s">
        <v>194</v>
      </c>
      <c r="D22" s="174"/>
      <c r="E22" s="175" t="s">
        <v>63</v>
      </c>
      <c r="F22" s="170">
        <v>5</v>
      </c>
      <c r="G22" s="33">
        <v>0</v>
      </c>
      <c r="H22" s="34"/>
      <c r="I22" s="171"/>
      <c r="J22" s="154"/>
      <c r="K22" s="14"/>
      <c r="L22" s="15"/>
      <c r="M22" s="152"/>
      <c r="N22" s="154">
        <v>7</v>
      </c>
      <c r="O22" s="14">
        <v>0</v>
      </c>
      <c r="P22" s="15"/>
      <c r="Q22" s="156"/>
      <c r="R22" s="30">
        <f t="shared" si="0"/>
        <v>0</v>
      </c>
      <c r="S22" s="158">
        <v>5</v>
      </c>
      <c r="T22" s="116"/>
      <c r="U22" s="32"/>
      <c r="V22" s="32"/>
      <c r="W22" s="119"/>
      <c r="X22" s="118"/>
      <c r="Y22" s="32"/>
      <c r="Z22" s="32"/>
      <c r="AA22" s="117"/>
      <c r="AB22" s="118"/>
      <c r="AC22" s="32"/>
      <c r="AD22" s="32"/>
      <c r="AE22" s="117"/>
    </row>
    <row r="23" spans="2:31" s="10" customFormat="1" ht="11.25" customHeight="1" thickBot="1">
      <c r="B23" s="161"/>
      <c r="C23" s="163"/>
      <c r="D23" s="165"/>
      <c r="E23" s="167"/>
      <c r="F23" s="155"/>
      <c r="G23" s="11">
        <v>0</v>
      </c>
      <c r="H23" s="12"/>
      <c r="I23" s="153"/>
      <c r="J23" s="155"/>
      <c r="K23" s="11"/>
      <c r="L23" s="12"/>
      <c r="M23" s="153"/>
      <c r="N23" s="155"/>
      <c r="O23" s="11">
        <v>2</v>
      </c>
      <c r="P23" s="12"/>
      <c r="Q23" s="157"/>
      <c r="R23" s="30">
        <f t="shared" si="0"/>
        <v>2</v>
      </c>
      <c r="S23" s="159"/>
      <c r="T23" s="116"/>
      <c r="U23" s="32"/>
      <c r="V23" s="32"/>
      <c r="W23" s="119"/>
      <c r="X23" s="118"/>
      <c r="Y23" s="32"/>
      <c r="Z23" s="32"/>
      <c r="AA23" s="117"/>
      <c r="AB23" s="118"/>
      <c r="AC23" s="32"/>
      <c r="AD23" s="32"/>
      <c r="AE23" s="117"/>
    </row>
    <row r="24" spans="2:31" s="10" customFormat="1" ht="11.25" customHeight="1" thickBot="1">
      <c r="B24" s="160">
        <v>7</v>
      </c>
      <c r="C24" s="162" t="s">
        <v>195</v>
      </c>
      <c r="D24" s="164"/>
      <c r="E24" s="166" t="s">
        <v>63</v>
      </c>
      <c r="F24" s="154">
        <v>8</v>
      </c>
      <c r="G24" s="14">
        <v>4</v>
      </c>
      <c r="H24" s="15"/>
      <c r="I24" s="152"/>
      <c r="J24" s="168">
        <v>5</v>
      </c>
      <c r="K24" s="14">
        <v>0</v>
      </c>
      <c r="L24" s="15"/>
      <c r="M24" s="152"/>
      <c r="N24" s="154">
        <v>6</v>
      </c>
      <c r="O24" s="14">
        <v>5</v>
      </c>
      <c r="P24" s="15"/>
      <c r="Q24" s="156"/>
      <c r="R24" s="30">
        <f t="shared" si="0"/>
        <v>9</v>
      </c>
      <c r="S24" s="158">
        <v>3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s="10" customFormat="1" ht="11.25" customHeight="1" thickBot="1">
      <c r="B25" s="161"/>
      <c r="C25" s="163"/>
      <c r="D25" s="165"/>
      <c r="E25" s="167"/>
      <c r="F25" s="155"/>
      <c r="G25" s="11">
        <v>6</v>
      </c>
      <c r="H25" s="12"/>
      <c r="I25" s="153"/>
      <c r="J25" s="169"/>
      <c r="K25" s="11">
        <v>0</v>
      </c>
      <c r="L25" s="12"/>
      <c r="M25" s="153"/>
      <c r="N25" s="155"/>
      <c r="O25" s="11">
        <v>3</v>
      </c>
      <c r="P25" s="12"/>
      <c r="Q25" s="157"/>
      <c r="R25" s="30">
        <f t="shared" si="0"/>
        <v>9</v>
      </c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6" spans="2:31" s="10" customFormat="1" ht="11.25" customHeight="1" thickBot="1">
      <c r="B26" s="160">
        <v>8</v>
      </c>
      <c r="C26" s="162" t="s">
        <v>196</v>
      </c>
      <c r="D26" s="164"/>
      <c r="E26" s="166" t="s">
        <v>63</v>
      </c>
      <c r="F26" s="154">
        <v>7</v>
      </c>
      <c r="G26" s="14">
        <v>0</v>
      </c>
      <c r="H26" s="15"/>
      <c r="I26" s="152"/>
      <c r="J26" s="168"/>
      <c r="K26" s="14"/>
      <c r="L26" s="15"/>
      <c r="M26" s="152"/>
      <c r="N26" s="154"/>
      <c r="O26" s="14"/>
      <c r="P26" s="15"/>
      <c r="Q26" s="156"/>
      <c r="R26" s="30">
        <f t="shared" si="0"/>
        <v>0</v>
      </c>
      <c r="S26" s="158">
        <v>7</v>
      </c>
      <c r="T26" s="116"/>
      <c r="U26" s="32"/>
      <c r="V26" s="32"/>
      <c r="W26" s="117"/>
      <c r="X26" s="118"/>
      <c r="Y26" s="32"/>
      <c r="Z26" s="32"/>
      <c r="AA26" s="117"/>
      <c r="AB26" s="118"/>
      <c r="AC26" s="32"/>
      <c r="AD26" s="32"/>
      <c r="AE26" s="117"/>
    </row>
    <row r="27" spans="2:31" s="10" customFormat="1" ht="11.25" customHeight="1" thickBot="1">
      <c r="B27" s="161"/>
      <c r="C27" s="163"/>
      <c r="D27" s="165"/>
      <c r="E27" s="167"/>
      <c r="F27" s="155"/>
      <c r="G27" s="11">
        <v>0</v>
      </c>
      <c r="H27" s="12"/>
      <c r="I27" s="153"/>
      <c r="J27" s="169"/>
      <c r="K27" s="11"/>
      <c r="L27" s="12"/>
      <c r="M27" s="153"/>
      <c r="N27" s="155"/>
      <c r="O27" s="11"/>
      <c r="P27" s="12"/>
      <c r="Q27" s="157"/>
      <c r="R27" s="121">
        <f t="shared" si="0"/>
        <v>0</v>
      </c>
      <c r="S27" s="159"/>
      <c r="T27" s="116"/>
      <c r="U27" s="32"/>
      <c r="V27" s="32"/>
      <c r="W27" s="117"/>
      <c r="X27" s="118"/>
      <c r="Y27" s="32"/>
      <c r="Z27" s="32"/>
      <c r="AA27" s="117"/>
      <c r="AB27" s="118"/>
      <c r="AC27" s="32"/>
      <c r="AD27" s="32"/>
      <c r="AE27" s="117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49" t="str">
        <f>Arvud!A11</f>
        <v>Mati Sadam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3:19" ht="12.75" customHeight="1">
      <c r="C32" s="7" t="s">
        <v>39</v>
      </c>
      <c r="D32" s="149" t="str">
        <f>Arvud!A14</f>
        <v>Hans Ilves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M26:M27"/>
    <mergeCell ref="N26:N27"/>
    <mergeCell ref="Q26:Q27"/>
    <mergeCell ref="S26:S27"/>
    <mergeCell ref="D31:S31"/>
    <mergeCell ref="D32:S32"/>
    <mergeCell ref="B1:S1"/>
    <mergeCell ref="B2:S2"/>
    <mergeCell ref="B3:S3"/>
  </mergeCells>
  <printOptions/>
  <pageMargins left="1.56" right="0.42" top="0.984251968503937" bottom="0.984251968503937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A42" sqref="A42:IV13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46" t="str">
        <f>Arvud!A2</f>
        <v>Noorte Vabamaadlusturniir Nublust Nabiks IV etapp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2:33" ht="12.75">
      <c r="B2" s="246" t="str">
        <f>Arvud!A5</f>
        <v>03. november 2013.a.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s="1" customFormat="1" ht="15" customHeight="1">
      <c r="B3" s="246" t="str">
        <f>Arvud!A8</f>
        <v>Lääne - Virumaa, Rakke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34</v>
      </c>
      <c r="D5" s="144" t="s">
        <v>197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77" t="s">
        <v>1</v>
      </c>
      <c r="C7" s="180" t="s">
        <v>30</v>
      </c>
      <c r="D7" s="183" t="s">
        <v>32</v>
      </c>
      <c r="E7" s="247" t="s">
        <v>31</v>
      </c>
      <c r="F7" s="189" t="s">
        <v>8</v>
      </c>
      <c r="G7" s="189"/>
      <c r="H7" s="189"/>
      <c r="I7" s="189"/>
      <c r="J7" s="190" t="s">
        <v>9</v>
      </c>
      <c r="K7" s="189"/>
      <c r="L7" s="189"/>
      <c r="M7" s="191"/>
      <c r="N7" s="189" t="s">
        <v>10</v>
      </c>
      <c r="O7" s="189"/>
      <c r="P7" s="189"/>
      <c r="Q7" s="189"/>
      <c r="R7" s="106" t="s">
        <v>35</v>
      </c>
      <c r="S7" s="192" t="s">
        <v>36</v>
      </c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96"/>
      <c r="AG7" s="265"/>
    </row>
    <row r="8" spans="2:33" ht="14.25">
      <c r="B8" s="178"/>
      <c r="C8" s="181"/>
      <c r="D8" s="184"/>
      <c r="E8" s="248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98"/>
      <c r="AG8" s="265"/>
    </row>
    <row r="9" spans="2:33" ht="37.5" thickBot="1">
      <c r="B9" s="179"/>
      <c r="C9" s="182"/>
      <c r="D9" s="185"/>
      <c r="E9" s="249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  <c r="AF9" s="98"/>
      <c r="AG9" s="265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9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  <c r="AF10" s="98"/>
      <c r="AG10" s="97"/>
    </row>
    <row r="11" spans="2:37" s="10" customFormat="1" ht="11.25" customHeight="1">
      <c r="B11" s="172">
        <v>1</v>
      </c>
      <c r="C11" s="173" t="s">
        <v>198</v>
      </c>
      <c r="D11" s="268"/>
      <c r="E11" s="175" t="s">
        <v>56</v>
      </c>
      <c r="F11" s="170">
        <v>2</v>
      </c>
      <c r="G11" s="33">
        <v>0</v>
      </c>
      <c r="H11" s="34"/>
      <c r="I11" s="171"/>
      <c r="J11" s="170">
        <v>3</v>
      </c>
      <c r="K11" s="33">
        <v>5</v>
      </c>
      <c r="L11" s="34"/>
      <c r="M11" s="171"/>
      <c r="N11" s="170">
        <v>4</v>
      </c>
      <c r="O11" s="33">
        <v>4</v>
      </c>
      <c r="P11" s="34"/>
      <c r="Q11" s="171"/>
      <c r="R11" s="143">
        <f>G11+K11+O11</f>
        <v>9</v>
      </c>
      <c r="S11" s="176">
        <v>2</v>
      </c>
      <c r="T11" s="253"/>
      <c r="U11" s="32"/>
      <c r="V11" s="32"/>
      <c r="W11" s="252"/>
      <c r="X11" s="168"/>
      <c r="Y11" s="32"/>
      <c r="Z11" s="32"/>
      <c r="AA11" s="252"/>
      <c r="AB11" s="168"/>
      <c r="AC11" s="32"/>
      <c r="AD11" s="32"/>
      <c r="AE11" s="252"/>
      <c r="AF11" s="32"/>
      <c r="AG11" s="168"/>
      <c r="AI11" s="10" t="s">
        <v>30</v>
      </c>
      <c r="AJ11" s="10" t="s">
        <v>32</v>
      </c>
      <c r="AK11" s="10" t="s">
        <v>31</v>
      </c>
    </row>
    <row r="12" spans="2:37" s="10" customFormat="1" ht="11.25" customHeight="1" thickBot="1">
      <c r="B12" s="160"/>
      <c r="C12" s="162"/>
      <c r="D12" s="266"/>
      <c r="E12" s="166"/>
      <c r="F12" s="155"/>
      <c r="G12" s="11">
        <v>0</v>
      </c>
      <c r="H12" s="12"/>
      <c r="I12" s="153"/>
      <c r="J12" s="155"/>
      <c r="K12" s="11">
        <v>3</v>
      </c>
      <c r="L12" s="12"/>
      <c r="M12" s="153"/>
      <c r="N12" s="155"/>
      <c r="O12" s="11">
        <v>3</v>
      </c>
      <c r="P12" s="12"/>
      <c r="Q12" s="153"/>
      <c r="R12" s="13">
        <f aca="true" t="shared" si="0" ref="R12:R18">G12+K12+O12</f>
        <v>6</v>
      </c>
      <c r="S12" s="159"/>
      <c r="T12" s="253"/>
      <c r="U12" s="32"/>
      <c r="V12" s="32"/>
      <c r="W12" s="252"/>
      <c r="X12" s="168"/>
      <c r="Y12" s="32"/>
      <c r="Z12" s="32"/>
      <c r="AA12" s="252"/>
      <c r="AB12" s="168"/>
      <c r="AC12" s="32"/>
      <c r="AD12" s="32"/>
      <c r="AE12" s="252"/>
      <c r="AF12" s="32"/>
      <c r="AG12" s="168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72">
        <v>2</v>
      </c>
      <c r="C13" s="173" t="s">
        <v>199</v>
      </c>
      <c r="D13" s="268"/>
      <c r="E13" s="175" t="s">
        <v>56</v>
      </c>
      <c r="F13" s="170">
        <v>1</v>
      </c>
      <c r="G13" s="33">
        <v>4</v>
      </c>
      <c r="H13" s="34"/>
      <c r="I13" s="171"/>
      <c r="J13" s="154">
        <v>4</v>
      </c>
      <c r="K13" s="14">
        <v>4</v>
      </c>
      <c r="L13" s="15"/>
      <c r="M13" s="152"/>
      <c r="N13" s="154">
        <v>3</v>
      </c>
      <c r="O13" s="14">
        <v>4</v>
      </c>
      <c r="P13" s="15"/>
      <c r="Q13" s="156"/>
      <c r="R13" s="143">
        <f t="shared" si="0"/>
        <v>12</v>
      </c>
      <c r="S13" s="158">
        <v>1</v>
      </c>
      <c r="T13" s="253"/>
      <c r="U13" s="32"/>
      <c r="V13" s="32"/>
      <c r="W13" s="262"/>
      <c r="X13" s="168"/>
      <c r="Y13" s="32"/>
      <c r="Z13" s="32"/>
      <c r="AA13" s="252"/>
      <c r="AB13" s="168"/>
      <c r="AC13" s="32"/>
      <c r="AD13" s="32"/>
      <c r="AE13" s="252"/>
      <c r="AF13" s="32"/>
      <c r="AG13" s="168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61"/>
      <c r="C14" s="163"/>
      <c r="D14" s="267"/>
      <c r="E14" s="167"/>
      <c r="F14" s="155"/>
      <c r="G14" s="11">
        <v>7</v>
      </c>
      <c r="H14" s="12"/>
      <c r="I14" s="153"/>
      <c r="J14" s="155"/>
      <c r="K14" s="11">
        <v>8</v>
      </c>
      <c r="L14" s="12"/>
      <c r="M14" s="153"/>
      <c r="N14" s="155"/>
      <c r="O14" s="11">
        <v>3</v>
      </c>
      <c r="P14" s="12"/>
      <c r="Q14" s="157"/>
      <c r="R14" s="13">
        <f t="shared" si="0"/>
        <v>18</v>
      </c>
      <c r="S14" s="159"/>
      <c r="T14" s="253"/>
      <c r="U14" s="32"/>
      <c r="V14" s="32"/>
      <c r="W14" s="262"/>
      <c r="X14" s="168"/>
      <c r="Y14" s="32"/>
      <c r="Z14" s="32"/>
      <c r="AA14" s="252"/>
      <c r="AB14" s="168"/>
      <c r="AC14" s="32"/>
      <c r="AD14" s="32"/>
      <c r="AE14" s="252"/>
      <c r="AF14" s="32"/>
      <c r="AG14" s="168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60">
        <v>3</v>
      </c>
      <c r="C15" s="162" t="s">
        <v>200</v>
      </c>
      <c r="D15" s="266"/>
      <c r="E15" s="166" t="s">
        <v>63</v>
      </c>
      <c r="F15" s="154">
        <v>4</v>
      </c>
      <c r="G15" s="14">
        <v>0</v>
      </c>
      <c r="H15" s="15"/>
      <c r="I15" s="152"/>
      <c r="J15" s="168">
        <v>1</v>
      </c>
      <c r="K15" s="14">
        <v>0</v>
      </c>
      <c r="L15" s="15"/>
      <c r="M15" s="152"/>
      <c r="N15" s="154">
        <v>2</v>
      </c>
      <c r="O15" s="14">
        <v>0</v>
      </c>
      <c r="P15" s="15"/>
      <c r="Q15" s="156"/>
      <c r="R15" s="143">
        <f t="shared" si="0"/>
        <v>0</v>
      </c>
      <c r="S15" s="158">
        <v>4</v>
      </c>
      <c r="T15" s="253"/>
      <c r="U15" s="32"/>
      <c r="V15" s="32"/>
      <c r="W15" s="252"/>
      <c r="X15" s="168"/>
      <c r="Y15" s="32"/>
      <c r="Z15" s="32"/>
      <c r="AA15" s="252"/>
      <c r="AB15" s="168"/>
      <c r="AC15" s="32"/>
      <c r="AD15" s="32"/>
      <c r="AE15" s="252"/>
      <c r="AF15" s="32"/>
      <c r="AG15" s="168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61"/>
      <c r="C16" s="163"/>
      <c r="D16" s="267"/>
      <c r="E16" s="167"/>
      <c r="F16" s="155"/>
      <c r="G16" s="11">
        <v>0</v>
      </c>
      <c r="H16" s="12"/>
      <c r="I16" s="153"/>
      <c r="J16" s="169"/>
      <c r="K16" s="11">
        <v>0</v>
      </c>
      <c r="L16" s="12"/>
      <c r="M16" s="153"/>
      <c r="N16" s="155"/>
      <c r="O16" s="11">
        <v>0</v>
      </c>
      <c r="P16" s="12"/>
      <c r="Q16" s="157"/>
      <c r="R16" s="13">
        <f t="shared" si="0"/>
        <v>0</v>
      </c>
      <c r="S16" s="159"/>
      <c r="T16" s="253"/>
      <c r="U16" s="32"/>
      <c r="V16" s="32"/>
      <c r="W16" s="252"/>
      <c r="X16" s="168"/>
      <c r="Y16" s="32"/>
      <c r="Z16" s="32"/>
      <c r="AA16" s="252"/>
      <c r="AB16" s="168"/>
      <c r="AC16" s="32"/>
      <c r="AD16" s="32"/>
      <c r="AE16" s="252"/>
      <c r="AF16" s="32"/>
      <c r="AG16" s="168"/>
    </row>
    <row r="17" spans="2:33" s="10" customFormat="1" ht="11.25" customHeight="1">
      <c r="B17" s="160">
        <v>4</v>
      </c>
      <c r="C17" s="162" t="s">
        <v>201</v>
      </c>
      <c r="D17" s="266"/>
      <c r="E17" s="166" t="s">
        <v>56</v>
      </c>
      <c r="F17" s="154">
        <v>3</v>
      </c>
      <c r="G17" s="14">
        <v>4</v>
      </c>
      <c r="H17" s="15"/>
      <c r="I17" s="152"/>
      <c r="J17" s="168">
        <v>2</v>
      </c>
      <c r="K17" s="14">
        <v>0</v>
      </c>
      <c r="L17" s="15"/>
      <c r="M17" s="152"/>
      <c r="N17" s="154">
        <v>1</v>
      </c>
      <c r="O17" s="14">
        <v>0</v>
      </c>
      <c r="P17" s="15"/>
      <c r="Q17" s="156"/>
      <c r="R17" s="143">
        <f t="shared" si="0"/>
        <v>4</v>
      </c>
      <c r="S17" s="158">
        <v>3</v>
      </c>
      <c r="T17" s="253"/>
      <c r="U17" s="32"/>
      <c r="V17" s="32"/>
      <c r="W17" s="252"/>
      <c r="X17" s="168"/>
      <c r="Y17" s="32"/>
      <c r="Z17" s="32"/>
      <c r="AA17" s="252"/>
      <c r="AB17" s="168"/>
      <c r="AC17" s="32"/>
      <c r="AD17" s="32"/>
      <c r="AE17" s="252"/>
      <c r="AF17" s="32"/>
      <c r="AG17" s="168"/>
    </row>
    <row r="18" spans="2:33" s="10" customFormat="1" ht="11.25" customHeight="1" thickBot="1">
      <c r="B18" s="161"/>
      <c r="C18" s="163"/>
      <c r="D18" s="267"/>
      <c r="E18" s="167"/>
      <c r="F18" s="155"/>
      <c r="G18" s="11">
        <v>8</v>
      </c>
      <c r="H18" s="12"/>
      <c r="I18" s="153"/>
      <c r="J18" s="169"/>
      <c r="K18" s="11">
        <v>0</v>
      </c>
      <c r="L18" s="12"/>
      <c r="M18" s="153"/>
      <c r="N18" s="155"/>
      <c r="O18" s="11">
        <v>0</v>
      </c>
      <c r="P18" s="12"/>
      <c r="Q18" s="157"/>
      <c r="R18" s="13">
        <f t="shared" si="0"/>
        <v>8</v>
      </c>
      <c r="S18" s="159"/>
      <c r="T18" s="253"/>
      <c r="U18" s="32"/>
      <c r="V18" s="32"/>
      <c r="W18" s="252"/>
      <c r="X18" s="168"/>
      <c r="Y18" s="32"/>
      <c r="Z18" s="32"/>
      <c r="AA18" s="252"/>
      <c r="AB18" s="168"/>
      <c r="AC18" s="32"/>
      <c r="AD18" s="32"/>
      <c r="AE18" s="252"/>
      <c r="AF18" s="32"/>
      <c r="AG18" s="168"/>
    </row>
    <row r="19" spans="3:19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19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19" ht="12" customHeight="1">
      <c r="C21" s="7" t="s">
        <v>38</v>
      </c>
      <c r="D21" s="149" t="str">
        <f>Arvud!A11</f>
        <v>Mati Sadam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3:19" ht="14.25" customHeight="1">
      <c r="C22" s="7" t="s">
        <v>39</v>
      </c>
      <c r="D22" s="149" t="str">
        <f>Arvud!A14</f>
        <v>Hans Ilves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</row>
    <row r="23" spans="3:19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19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19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19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19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3:19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3:19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W13:W14"/>
    <mergeCell ref="X13:X14"/>
    <mergeCell ref="AA13:AA14"/>
    <mergeCell ref="AB13:AB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T15:T16"/>
    <mergeCell ref="F17:F18"/>
    <mergeCell ref="I17:I18"/>
    <mergeCell ref="J17:J18"/>
    <mergeCell ref="M17:M18"/>
    <mergeCell ref="B17:B18"/>
    <mergeCell ref="C17:C18"/>
    <mergeCell ref="D17:D18"/>
    <mergeCell ref="E17:E18"/>
    <mergeCell ref="S17:S18"/>
    <mergeCell ref="T17:T18"/>
    <mergeCell ref="AE15:AE16"/>
    <mergeCell ref="AG15:AG16"/>
    <mergeCell ref="W15:W16"/>
    <mergeCell ref="X15:X16"/>
    <mergeCell ref="AA15:AA16"/>
    <mergeCell ref="AB15:AB16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B1:S1"/>
    <mergeCell ref="B2:S2"/>
    <mergeCell ref="B3:S3"/>
  </mergeCells>
  <printOptions/>
  <pageMargins left="1.3" right="0.52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3">
      <selection activeCell="AF3" sqref="AF1:BF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40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188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 thickBot="1">
      <c r="B11" s="172">
        <v>1</v>
      </c>
      <c r="C11" s="173" t="s">
        <v>53</v>
      </c>
      <c r="D11" s="174"/>
      <c r="E11" s="175" t="s">
        <v>54</v>
      </c>
      <c r="F11" s="170">
        <v>2</v>
      </c>
      <c r="G11" s="33">
        <v>5</v>
      </c>
      <c r="H11" s="34"/>
      <c r="I11" s="171"/>
      <c r="J11" s="170">
        <v>3</v>
      </c>
      <c r="K11" s="33">
        <v>5</v>
      </c>
      <c r="L11" s="34"/>
      <c r="M11" s="171"/>
      <c r="N11" s="170">
        <v>7</v>
      </c>
      <c r="O11" s="33">
        <v>4</v>
      </c>
      <c r="P11" s="34"/>
      <c r="Q11" s="171"/>
      <c r="R11" s="30"/>
      <c r="S11" s="176">
        <v>1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164"/>
      <c r="E12" s="166"/>
      <c r="F12" s="155"/>
      <c r="G12" s="11">
        <v>5</v>
      </c>
      <c r="H12" s="12"/>
      <c r="I12" s="153"/>
      <c r="J12" s="155"/>
      <c r="K12" s="11">
        <v>5</v>
      </c>
      <c r="L12" s="12"/>
      <c r="M12" s="153"/>
      <c r="N12" s="155"/>
      <c r="O12" s="11">
        <v>12</v>
      </c>
      <c r="P12" s="12"/>
      <c r="Q12" s="153"/>
      <c r="R12" s="30"/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 thickBot="1">
      <c r="B13" s="172">
        <v>2</v>
      </c>
      <c r="C13" s="173" t="s">
        <v>55</v>
      </c>
      <c r="D13" s="174"/>
      <c r="E13" s="175" t="s">
        <v>56</v>
      </c>
      <c r="F13" s="170">
        <v>1</v>
      </c>
      <c r="G13" s="33">
        <v>0</v>
      </c>
      <c r="H13" s="34"/>
      <c r="I13" s="171"/>
      <c r="J13" s="154"/>
      <c r="K13" s="14"/>
      <c r="L13" s="15"/>
      <c r="M13" s="152"/>
      <c r="N13" s="154">
        <v>3</v>
      </c>
      <c r="O13" s="14">
        <v>5</v>
      </c>
      <c r="P13" s="15"/>
      <c r="Q13" s="156"/>
      <c r="R13" s="30"/>
      <c r="S13" s="158">
        <v>3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165"/>
      <c r="E14" s="167"/>
      <c r="F14" s="155"/>
      <c r="G14" s="11">
        <v>0</v>
      </c>
      <c r="H14" s="12"/>
      <c r="I14" s="153"/>
      <c r="J14" s="155"/>
      <c r="K14" s="11"/>
      <c r="L14" s="12"/>
      <c r="M14" s="153"/>
      <c r="N14" s="155"/>
      <c r="O14" s="11">
        <v>4</v>
      </c>
      <c r="P14" s="12"/>
      <c r="Q14" s="157"/>
      <c r="R14" s="30"/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 thickBot="1">
      <c r="B15" s="160">
        <v>3</v>
      </c>
      <c r="C15" s="162" t="s">
        <v>57</v>
      </c>
      <c r="D15" s="164"/>
      <c r="E15" s="166" t="s">
        <v>58</v>
      </c>
      <c r="F15" s="154">
        <v>4</v>
      </c>
      <c r="G15" s="14">
        <v>5</v>
      </c>
      <c r="H15" s="15"/>
      <c r="I15" s="152"/>
      <c r="J15" s="168">
        <v>1</v>
      </c>
      <c r="K15" s="14">
        <v>0</v>
      </c>
      <c r="L15" s="15"/>
      <c r="M15" s="152"/>
      <c r="N15" s="154">
        <v>2</v>
      </c>
      <c r="O15" s="14">
        <v>0</v>
      </c>
      <c r="P15" s="15"/>
      <c r="Q15" s="156"/>
      <c r="R15" s="30"/>
      <c r="S15" s="158">
        <v>5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165"/>
      <c r="E16" s="167"/>
      <c r="F16" s="155"/>
      <c r="G16" s="11">
        <v>3</v>
      </c>
      <c r="H16" s="12"/>
      <c r="I16" s="153"/>
      <c r="J16" s="169"/>
      <c r="K16" s="11">
        <v>0</v>
      </c>
      <c r="L16" s="12"/>
      <c r="M16" s="153"/>
      <c r="N16" s="155"/>
      <c r="O16" s="11">
        <v>0</v>
      </c>
      <c r="P16" s="12"/>
      <c r="Q16" s="157"/>
      <c r="R16" s="30"/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s="10" customFormat="1" ht="11.25" customHeight="1" thickBot="1">
      <c r="B17" s="160">
        <v>4</v>
      </c>
      <c r="C17" s="162" t="s">
        <v>59</v>
      </c>
      <c r="D17" s="164"/>
      <c r="E17" s="166" t="s">
        <v>60</v>
      </c>
      <c r="F17" s="154">
        <v>3</v>
      </c>
      <c r="G17" s="14">
        <v>0</v>
      </c>
      <c r="H17" s="15"/>
      <c r="I17" s="152"/>
      <c r="J17" s="168"/>
      <c r="K17" s="14"/>
      <c r="L17" s="15"/>
      <c r="M17" s="152"/>
      <c r="N17" s="154"/>
      <c r="O17" s="14"/>
      <c r="P17" s="15"/>
      <c r="Q17" s="156"/>
      <c r="R17" s="30"/>
      <c r="S17" s="158">
        <v>7</v>
      </c>
      <c r="T17" s="116"/>
      <c r="U17" s="32"/>
      <c r="V17" s="32"/>
      <c r="W17" s="117"/>
      <c r="X17" s="118"/>
      <c r="Y17" s="32"/>
      <c r="Z17" s="32"/>
      <c r="AA17" s="117"/>
      <c r="AB17" s="118"/>
      <c r="AC17" s="32"/>
      <c r="AD17" s="32"/>
      <c r="AE17" s="117"/>
    </row>
    <row r="18" spans="2:31" s="10" customFormat="1" ht="11.25" customHeight="1" thickBot="1">
      <c r="B18" s="161"/>
      <c r="C18" s="163"/>
      <c r="D18" s="165"/>
      <c r="E18" s="167"/>
      <c r="F18" s="155"/>
      <c r="G18" s="11">
        <v>0</v>
      </c>
      <c r="H18" s="12"/>
      <c r="I18" s="153"/>
      <c r="J18" s="169"/>
      <c r="K18" s="11"/>
      <c r="L18" s="12"/>
      <c r="M18" s="153"/>
      <c r="N18" s="155"/>
      <c r="O18" s="11"/>
      <c r="P18" s="12"/>
      <c r="Q18" s="157"/>
      <c r="R18" s="30"/>
      <c r="S18" s="159"/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1.25" customHeight="1" hidden="1">
      <c r="B19" s="17"/>
      <c r="C19" s="22" t="s">
        <v>4</v>
      </c>
      <c r="D19" s="90"/>
      <c r="E19" s="37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99"/>
      <c r="W19" s="99"/>
      <c r="X19" s="110"/>
      <c r="Y19" s="39"/>
      <c r="Z19" s="99"/>
      <c r="AA19" s="99"/>
      <c r="AB19" s="110"/>
      <c r="AC19" s="39"/>
      <c r="AD19" s="99"/>
      <c r="AE19" s="99"/>
    </row>
    <row r="20" spans="2:31" s="10" customFormat="1" ht="11.25" customHeight="1" thickBot="1">
      <c r="B20" s="160">
        <v>5</v>
      </c>
      <c r="C20" s="162" t="s">
        <v>61</v>
      </c>
      <c r="D20" s="174"/>
      <c r="E20" s="175" t="s">
        <v>60</v>
      </c>
      <c r="F20" s="154">
        <v>6</v>
      </c>
      <c r="G20" s="14">
        <v>5</v>
      </c>
      <c r="H20" s="15"/>
      <c r="I20" s="152"/>
      <c r="J20" s="154">
        <v>7</v>
      </c>
      <c r="K20" s="14">
        <v>1</v>
      </c>
      <c r="L20" s="15"/>
      <c r="M20" s="152"/>
      <c r="N20" s="154">
        <v>8</v>
      </c>
      <c r="O20" s="14">
        <v>4</v>
      </c>
      <c r="P20" s="15"/>
      <c r="Q20" s="152"/>
      <c r="R20" s="30"/>
      <c r="S20" s="158">
        <v>3</v>
      </c>
      <c r="T20" s="116"/>
      <c r="U20" s="32"/>
      <c r="V20" s="32"/>
      <c r="W20" s="117"/>
      <c r="X20" s="118"/>
      <c r="Y20" s="32"/>
      <c r="Z20" s="32"/>
      <c r="AA20" s="117"/>
      <c r="AB20" s="118"/>
      <c r="AC20" s="32"/>
      <c r="AD20" s="32"/>
      <c r="AE20" s="117"/>
    </row>
    <row r="21" spans="2:31" s="10" customFormat="1" ht="11.25" customHeight="1" thickBot="1">
      <c r="B21" s="160"/>
      <c r="C21" s="162"/>
      <c r="D21" s="164"/>
      <c r="E21" s="166"/>
      <c r="F21" s="155"/>
      <c r="G21" s="11">
        <v>6</v>
      </c>
      <c r="H21" s="12"/>
      <c r="I21" s="153"/>
      <c r="J21" s="155"/>
      <c r="K21" s="11">
        <v>1</v>
      </c>
      <c r="L21" s="12"/>
      <c r="M21" s="153"/>
      <c r="N21" s="155"/>
      <c r="O21" s="11">
        <v>7</v>
      </c>
      <c r="P21" s="12"/>
      <c r="Q21" s="153"/>
      <c r="R21" s="30"/>
      <c r="S21" s="159"/>
      <c r="T21" s="116"/>
      <c r="U21" s="32"/>
      <c r="V21" s="32"/>
      <c r="W21" s="117"/>
      <c r="X21" s="118"/>
      <c r="Y21" s="32"/>
      <c r="Z21" s="32"/>
      <c r="AA21" s="117"/>
      <c r="AB21" s="118"/>
      <c r="AC21" s="32"/>
      <c r="AD21" s="32"/>
      <c r="AE21" s="117"/>
    </row>
    <row r="22" spans="2:31" s="10" customFormat="1" ht="11.25" customHeight="1" thickBot="1">
      <c r="B22" s="172">
        <v>6</v>
      </c>
      <c r="C22" s="173" t="s">
        <v>62</v>
      </c>
      <c r="D22" s="174"/>
      <c r="E22" s="175" t="s">
        <v>63</v>
      </c>
      <c r="F22" s="170">
        <v>5</v>
      </c>
      <c r="G22" s="33">
        <v>0</v>
      </c>
      <c r="H22" s="34"/>
      <c r="I22" s="171"/>
      <c r="J22" s="154"/>
      <c r="K22" s="14"/>
      <c r="L22" s="15"/>
      <c r="M22" s="152"/>
      <c r="N22" s="154"/>
      <c r="O22" s="14"/>
      <c r="P22" s="15"/>
      <c r="Q22" s="156"/>
      <c r="R22" s="30"/>
      <c r="S22" s="158">
        <v>8</v>
      </c>
      <c r="T22" s="116"/>
      <c r="U22" s="32"/>
      <c r="V22" s="32"/>
      <c r="W22" s="119"/>
      <c r="X22" s="118"/>
      <c r="Y22" s="32"/>
      <c r="Z22" s="32"/>
      <c r="AA22" s="117"/>
      <c r="AB22" s="118"/>
      <c r="AC22" s="32"/>
      <c r="AD22" s="32"/>
      <c r="AE22" s="117"/>
    </row>
    <row r="23" spans="2:31" s="10" customFormat="1" ht="11.25" customHeight="1" thickBot="1">
      <c r="B23" s="161"/>
      <c r="C23" s="163"/>
      <c r="D23" s="165"/>
      <c r="E23" s="167"/>
      <c r="F23" s="155"/>
      <c r="G23" s="11">
        <v>0</v>
      </c>
      <c r="H23" s="12"/>
      <c r="I23" s="153"/>
      <c r="J23" s="155"/>
      <c r="K23" s="11"/>
      <c r="L23" s="12"/>
      <c r="M23" s="153"/>
      <c r="N23" s="155"/>
      <c r="O23" s="11"/>
      <c r="P23" s="12"/>
      <c r="Q23" s="157"/>
      <c r="R23" s="30"/>
      <c r="S23" s="159"/>
      <c r="T23" s="116"/>
      <c r="U23" s="32"/>
      <c r="V23" s="32"/>
      <c r="W23" s="119"/>
      <c r="X23" s="118"/>
      <c r="Y23" s="32"/>
      <c r="Z23" s="32"/>
      <c r="AA23" s="117"/>
      <c r="AB23" s="118"/>
      <c r="AC23" s="32"/>
      <c r="AD23" s="32"/>
      <c r="AE23" s="117"/>
    </row>
    <row r="24" spans="2:31" s="10" customFormat="1" ht="11.25" customHeight="1" thickBot="1">
      <c r="B24" s="160">
        <v>7</v>
      </c>
      <c r="C24" s="162" t="s">
        <v>64</v>
      </c>
      <c r="D24" s="164"/>
      <c r="E24" s="166" t="s">
        <v>54</v>
      </c>
      <c r="F24" s="154">
        <v>8</v>
      </c>
      <c r="G24" s="14">
        <v>4</v>
      </c>
      <c r="H24" s="15"/>
      <c r="I24" s="152"/>
      <c r="J24" s="168">
        <v>5</v>
      </c>
      <c r="K24" s="14">
        <v>3</v>
      </c>
      <c r="L24" s="15"/>
      <c r="M24" s="152"/>
      <c r="N24" s="154">
        <v>1</v>
      </c>
      <c r="O24" s="14">
        <v>1</v>
      </c>
      <c r="P24" s="15"/>
      <c r="Q24" s="156"/>
      <c r="R24" s="30"/>
      <c r="S24" s="158">
        <v>2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s="10" customFormat="1" ht="11.25" customHeight="1" thickBot="1">
      <c r="B25" s="161"/>
      <c r="C25" s="163"/>
      <c r="D25" s="165"/>
      <c r="E25" s="167"/>
      <c r="F25" s="155"/>
      <c r="G25" s="11">
        <v>8</v>
      </c>
      <c r="H25" s="12"/>
      <c r="I25" s="153"/>
      <c r="J25" s="169"/>
      <c r="K25" s="11">
        <v>3</v>
      </c>
      <c r="L25" s="12"/>
      <c r="M25" s="153"/>
      <c r="N25" s="155"/>
      <c r="O25" s="11">
        <v>4</v>
      </c>
      <c r="P25" s="12"/>
      <c r="Q25" s="157"/>
      <c r="R25" s="30"/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6" spans="2:31" s="10" customFormat="1" ht="11.25" customHeight="1" thickBot="1">
      <c r="B26" s="160">
        <v>8</v>
      </c>
      <c r="C26" s="162" t="s">
        <v>65</v>
      </c>
      <c r="D26" s="164"/>
      <c r="E26" s="166" t="s">
        <v>66</v>
      </c>
      <c r="F26" s="154">
        <v>7</v>
      </c>
      <c r="G26" s="14">
        <v>0</v>
      </c>
      <c r="H26" s="15"/>
      <c r="I26" s="152"/>
      <c r="J26" s="168"/>
      <c r="K26" s="14"/>
      <c r="L26" s="15"/>
      <c r="M26" s="152"/>
      <c r="N26" s="154">
        <v>5</v>
      </c>
      <c r="O26" s="14">
        <v>0</v>
      </c>
      <c r="P26" s="15"/>
      <c r="Q26" s="156"/>
      <c r="R26" s="30"/>
      <c r="S26" s="158">
        <v>5</v>
      </c>
      <c r="T26" s="116"/>
      <c r="U26" s="32"/>
      <c r="V26" s="32"/>
      <c r="W26" s="117"/>
      <c r="X26" s="118"/>
      <c r="Y26" s="32"/>
      <c r="Z26" s="32"/>
      <c r="AA26" s="117"/>
      <c r="AB26" s="118"/>
      <c r="AC26" s="32"/>
      <c r="AD26" s="32"/>
      <c r="AE26" s="117"/>
    </row>
    <row r="27" spans="2:31" s="10" customFormat="1" ht="11.25" customHeight="1" thickBot="1">
      <c r="B27" s="161"/>
      <c r="C27" s="163"/>
      <c r="D27" s="165"/>
      <c r="E27" s="167"/>
      <c r="F27" s="155"/>
      <c r="G27" s="11">
        <v>0</v>
      </c>
      <c r="H27" s="12"/>
      <c r="I27" s="153"/>
      <c r="J27" s="169"/>
      <c r="K27" s="11"/>
      <c r="L27" s="12"/>
      <c r="M27" s="153"/>
      <c r="N27" s="155"/>
      <c r="O27" s="11">
        <v>0</v>
      </c>
      <c r="P27" s="12"/>
      <c r="Q27" s="157"/>
      <c r="R27" s="121"/>
      <c r="S27" s="159"/>
      <c r="T27" s="116"/>
      <c r="U27" s="32"/>
      <c r="V27" s="32"/>
      <c r="W27" s="117"/>
      <c r="X27" s="118"/>
      <c r="Y27" s="32"/>
      <c r="Z27" s="32"/>
      <c r="AA27" s="117"/>
      <c r="AB27" s="118"/>
      <c r="AC27" s="32"/>
      <c r="AD27" s="32"/>
      <c r="AE27" s="117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49" t="str">
        <f>Arvud!A11</f>
        <v>Mati Sadam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3:19" ht="12.75" customHeight="1">
      <c r="C32" s="7" t="s">
        <v>39</v>
      </c>
      <c r="D32" s="149" t="str">
        <f>Arvud!A14</f>
        <v>Hans Ilves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M26:M27"/>
    <mergeCell ref="N26:N27"/>
    <mergeCell ref="Q26:Q27"/>
    <mergeCell ref="S26:S27"/>
    <mergeCell ref="D31:S31"/>
    <mergeCell ref="D32:S32"/>
    <mergeCell ref="B1:S1"/>
    <mergeCell ref="B2:S2"/>
    <mergeCell ref="B3:S3"/>
  </mergeCells>
  <printOptions/>
  <pageMargins left="1.73" right="0.46" top="0.86" bottom="0.984251968503937" header="0.5118110236220472" footer="0.5118110236220472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F1" sqref="AF1:BF1638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60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247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248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249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>
      <c r="B11" s="160">
        <v>1</v>
      </c>
      <c r="C11" s="162" t="s">
        <v>67</v>
      </c>
      <c r="D11" s="280"/>
      <c r="E11" s="175" t="s">
        <v>66</v>
      </c>
      <c r="F11" s="199" t="s">
        <v>12</v>
      </c>
      <c r="G11" s="222"/>
      <c r="H11" s="222"/>
      <c r="I11" s="223"/>
      <c r="J11" s="199">
        <v>3</v>
      </c>
      <c r="K11" s="57">
        <v>3</v>
      </c>
      <c r="L11" s="58"/>
      <c r="M11" s="281"/>
      <c r="N11" s="199">
        <v>6</v>
      </c>
      <c r="O11" s="57">
        <v>0</v>
      </c>
      <c r="P11" s="58"/>
      <c r="Q11" s="281"/>
      <c r="R11" s="30"/>
      <c r="S11" s="158">
        <v>2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278"/>
      <c r="E12" s="166"/>
      <c r="F12" s="200"/>
      <c r="G12" s="221"/>
      <c r="H12" s="221"/>
      <c r="I12" s="224"/>
      <c r="J12" s="200"/>
      <c r="K12" s="55">
        <v>8</v>
      </c>
      <c r="L12" s="56"/>
      <c r="M12" s="277"/>
      <c r="N12" s="200"/>
      <c r="O12" s="55">
        <v>0</v>
      </c>
      <c r="P12" s="56"/>
      <c r="Q12" s="277"/>
      <c r="R12" s="31"/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>
      <c r="B13" s="172">
        <v>2</v>
      </c>
      <c r="C13" s="173" t="s">
        <v>68</v>
      </c>
      <c r="D13" s="280"/>
      <c r="E13" s="175" t="s">
        <v>63</v>
      </c>
      <c r="F13" s="199">
        <v>3</v>
      </c>
      <c r="G13" s="57">
        <v>0</v>
      </c>
      <c r="H13" s="58"/>
      <c r="I13" s="281"/>
      <c r="J13" s="199"/>
      <c r="K13" s="57"/>
      <c r="L13" s="58"/>
      <c r="M13" s="281"/>
      <c r="N13" s="213"/>
      <c r="O13" s="53"/>
      <c r="P13" s="54"/>
      <c r="Q13" s="274"/>
      <c r="R13" s="30"/>
      <c r="S13" s="158">
        <v>5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279"/>
      <c r="E14" s="166"/>
      <c r="F14" s="200"/>
      <c r="G14" s="55">
        <v>0</v>
      </c>
      <c r="H14" s="56"/>
      <c r="I14" s="277"/>
      <c r="J14" s="200"/>
      <c r="K14" s="55"/>
      <c r="L14" s="56"/>
      <c r="M14" s="277"/>
      <c r="N14" s="200"/>
      <c r="O14" s="55"/>
      <c r="P14" s="56"/>
      <c r="Q14" s="275"/>
      <c r="R14" s="31"/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>
      <c r="B15" s="160">
        <v>3</v>
      </c>
      <c r="C15" s="162" t="s">
        <v>69</v>
      </c>
      <c r="D15" s="278"/>
      <c r="E15" s="175" t="s">
        <v>56</v>
      </c>
      <c r="F15" s="154">
        <v>2</v>
      </c>
      <c r="G15" s="14">
        <v>5</v>
      </c>
      <c r="H15" s="15"/>
      <c r="I15" s="269"/>
      <c r="J15" s="219">
        <v>1</v>
      </c>
      <c r="K15" s="53">
        <v>1</v>
      </c>
      <c r="L15" s="54"/>
      <c r="M15" s="276"/>
      <c r="N15" s="213"/>
      <c r="O15" s="53"/>
      <c r="P15" s="54"/>
      <c r="Q15" s="274"/>
      <c r="R15" s="30"/>
      <c r="S15" s="158">
        <v>3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279"/>
      <c r="E16" s="166"/>
      <c r="F16" s="155"/>
      <c r="G16" s="11">
        <v>5</v>
      </c>
      <c r="H16" s="12"/>
      <c r="I16" s="270"/>
      <c r="J16" s="221"/>
      <c r="K16" s="55">
        <v>1</v>
      </c>
      <c r="L16" s="56"/>
      <c r="M16" s="277"/>
      <c r="N16" s="200"/>
      <c r="O16" s="55"/>
      <c r="P16" s="56"/>
      <c r="Q16" s="275"/>
      <c r="R16" s="31"/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ht="14.25" customHeight="1" hidden="1">
      <c r="B17" s="17"/>
      <c r="C17" s="22" t="s">
        <v>4</v>
      </c>
      <c r="D17" s="90"/>
      <c r="E17" s="37" t="s">
        <v>11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8"/>
      <c r="R17" s="19"/>
      <c r="S17" s="21"/>
      <c r="T17" s="38"/>
      <c r="U17" s="39"/>
      <c r="V17" s="99"/>
      <c r="W17" s="99"/>
      <c r="X17" s="110"/>
      <c r="Y17" s="39"/>
      <c r="Z17" s="99"/>
      <c r="AA17" s="99"/>
      <c r="AB17" s="110"/>
      <c r="AC17" s="39"/>
      <c r="AD17" s="99"/>
      <c r="AE17" s="99"/>
    </row>
    <row r="18" spans="2:31" ht="12.75">
      <c r="B18" s="160">
        <v>4</v>
      </c>
      <c r="C18" s="162" t="s">
        <v>70</v>
      </c>
      <c r="D18" s="174"/>
      <c r="E18" s="175" t="s">
        <v>54</v>
      </c>
      <c r="F18" s="154">
        <v>5</v>
      </c>
      <c r="G18" s="14">
        <v>0</v>
      </c>
      <c r="H18" s="15"/>
      <c r="I18" s="269"/>
      <c r="J18" s="154"/>
      <c r="K18" s="14"/>
      <c r="L18" s="15"/>
      <c r="M18" s="269"/>
      <c r="N18" s="154"/>
      <c r="O18" s="14"/>
      <c r="P18" s="15"/>
      <c r="Q18" s="269"/>
      <c r="R18" s="30"/>
      <c r="S18" s="158">
        <v>7</v>
      </c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3.5" thickBot="1">
      <c r="B19" s="160"/>
      <c r="C19" s="162"/>
      <c r="D19" s="164"/>
      <c r="E19" s="166"/>
      <c r="F19" s="155"/>
      <c r="G19" s="11">
        <v>0</v>
      </c>
      <c r="H19" s="12"/>
      <c r="I19" s="270"/>
      <c r="J19" s="155"/>
      <c r="K19" s="11"/>
      <c r="L19" s="12"/>
      <c r="M19" s="270"/>
      <c r="N19" s="155"/>
      <c r="O19" s="11"/>
      <c r="P19" s="12"/>
      <c r="Q19" s="270"/>
      <c r="R19" s="31"/>
      <c r="S19" s="159"/>
      <c r="T19" s="116"/>
      <c r="U19" s="32"/>
      <c r="V19" s="32"/>
      <c r="W19" s="117"/>
      <c r="X19" s="118"/>
      <c r="Y19" s="32"/>
      <c r="Z19" s="32"/>
      <c r="AA19" s="117"/>
      <c r="AB19" s="118"/>
      <c r="AC19" s="32"/>
      <c r="AD19" s="32"/>
      <c r="AE19" s="117"/>
    </row>
    <row r="20" spans="2:31" ht="12.75">
      <c r="B20" s="172">
        <v>5</v>
      </c>
      <c r="C20" s="173" t="s">
        <v>71</v>
      </c>
      <c r="D20" s="174"/>
      <c r="E20" s="175" t="s">
        <v>58</v>
      </c>
      <c r="F20" s="170">
        <v>4</v>
      </c>
      <c r="G20" s="33">
        <v>4</v>
      </c>
      <c r="H20" s="34"/>
      <c r="I20" s="273"/>
      <c r="J20" s="154">
        <v>6</v>
      </c>
      <c r="K20" s="14">
        <v>0</v>
      </c>
      <c r="L20" s="15"/>
      <c r="M20" s="269"/>
      <c r="N20" s="154">
        <v>7</v>
      </c>
      <c r="O20" s="14">
        <v>0</v>
      </c>
      <c r="P20" s="15"/>
      <c r="Q20" s="271"/>
      <c r="R20" s="30"/>
      <c r="S20" s="158">
        <v>5</v>
      </c>
      <c r="T20" s="116"/>
      <c r="U20" s="32"/>
      <c r="V20" s="32"/>
      <c r="W20" s="119"/>
      <c r="X20" s="118"/>
      <c r="Y20" s="32"/>
      <c r="Z20" s="32"/>
      <c r="AA20" s="117"/>
      <c r="AB20" s="118"/>
      <c r="AC20" s="32"/>
      <c r="AD20" s="32"/>
      <c r="AE20" s="117"/>
    </row>
    <row r="21" spans="2:31" ht="13.5" thickBot="1">
      <c r="B21" s="161"/>
      <c r="C21" s="163"/>
      <c r="D21" s="165"/>
      <c r="E21" s="167"/>
      <c r="F21" s="155"/>
      <c r="G21" s="11">
        <v>7</v>
      </c>
      <c r="H21" s="12"/>
      <c r="I21" s="270"/>
      <c r="J21" s="155"/>
      <c r="K21" s="11">
        <v>0</v>
      </c>
      <c r="L21" s="12"/>
      <c r="M21" s="270"/>
      <c r="N21" s="155"/>
      <c r="O21" s="11">
        <v>5</v>
      </c>
      <c r="P21" s="12"/>
      <c r="Q21" s="272"/>
      <c r="R21" s="31"/>
      <c r="S21" s="159"/>
      <c r="T21" s="116"/>
      <c r="U21" s="32"/>
      <c r="V21" s="32"/>
      <c r="W21" s="119"/>
      <c r="X21" s="118"/>
      <c r="Y21" s="32"/>
      <c r="Z21" s="32"/>
      <c r="AA21" s="117"/>
      <c r="AB21" s="118"/>
      <c r="AC21" s="32"/>
      <c r="AD21" s="32"/>
      <c r="AE21" s="117"/>
    </row>
    <row r="22" spans="2:31" ht="12.75">
      <c r="B22" s="160">
        <v>6</v>
      </c>
      <c r="C22" s="162" t="s">
        <v>72</v>
      </c>
      <c r="D22" s="164"/>
      <c r="E22" s="166" t="s">
        <v>56</v>
      </c>
      <c r="F22" s="154">
        <v>7</v>
      </c>
      <c r="G22" s="14">
        <v>4</v>
      </c>
      <c r="H22" s="15"/>
      <c r="I22" s="269"/>
      <c r="J22" s="168">
        <v>5</v>
      </c>
      <c r="K22" s="14">
        <v>5</v>
      </c>
      <c r="L22" s="15"/>
      <c r="M22" s="269"/>
      <c r="N22" s="154">
        <v>1</v>
      </c>
      <c r="O22" s="14">
        <v>4</v>
      </c>
      <c r="P22" s="15"/>
      <c r="Q22" s="271"/>
      <c r="R22" s="30"/>
      <c r="S22" s="158">
        <v>1</v>
      </c>
      <c r="T22" s="116"/>
      <c r="U22" s="32"/>
      <c r="V22" s="32"/>
      <c r="W22" s="117"/>
      <c r="X22" s="118"/>
      <c r="Y22" s="32"/>
      <c r="Z22" s="32"/>
      <c r="AA22" s="117"/>
      <c r="AB22" s="118"/>
      <c r="AC22" s="32"/>
      <c r="AD22" s="32"/>
      <c r="AE22" s="117"/>
    </row>
    <row r="23" spans="2:31" ht="13.5" thickBot="1">
      <c r="B23" s="161"/>
      <c r="C23" s="163"/>
      <c r="D23" s="165"/>
      <c r="E23" s="167"/>
      <c r="F23" s="155"/>
      <c r="G23" s="11">
        <v>6</v>
      </c>
      <c r="H23" s="12"/>
      <c r="I23" s="270"/>
      <c r="J23" s="169"/>
      <c r="K23" s="11">
        <v>7</v>
      </c>
      <c r="L23" s="12"/>
      <c r="M23" s="270"/>
      <c r="N23" s="155"/>
      <c r="O23" s="11">
        <v>7</v>
      </c>
      <c r="P23" s="12"/>
      <c r="Q23" s="272"/>
      <c r="R23" s="31"/>
      <c r="S23" s="159"/>
      <c r="T23" s="116"/>
      <c r="U23" s="32"/>
      <c r="V23" s="32"/>
      <c r="W23" s="117"/>
      <c r="X23" s="118"/>
      <c r="Y23" s="32"/>
      <c r="Z23" s="32"/>
      <c r="AA23" s="117"/>
      <c r="AB23" s="118"/>
      <c r="AC23" s="32"/>
      <c r="AD23" s="32"/>
      <c r="AE23" s="117"/>
    </row>
    <row r="24" spans="2:31" ht="12.75">
      <c r="B24" s="160">
        <v>7</v>
      </c>
      <c r="C24" s="162" t="s">
        <v>205</v>
      </c>
      <c r="D24" s="164"/>
      <c r="E24" s="166" t="s">
        <v>54</v>
      </c>
      <c r="F24" s="154">
        <v>6</v>
      </c>
      <c r="G24" s="14">
        <v>0</v>
      </c>
      <c r="H24" s="15"/>
      <c r="I24" s="269"/>
      <c r="J24" s="168"/>
      <c r="K24" s="14"/>
      <c r="L24" s="15"/>
      <c r="M24" s="269"/>
      <c r="N24" s="154">
        <v>5</v>
      </c>
      <c r="O24" s="14">
        <v>5</v>
      </c>
      <c r="P24" s="15"/>
      <c r="Q24" s="271"/>
      <c r="R24" s="30"/>
      <c r="S24" s="158">
        <v>3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ht="13.5" thickBot="1">
      <c r="B25" s="161"/>
      <c r="C25" s="163"/>
      <c r="D25" s="165"/>
      <c r="E25" s="167"/>
      <c r="F25" s="155"/>
      <c r="G25" s="11">
        <v>0</v>
      </c>
      <c r="H25" s="12"/>
      <c r="I25" s="270"/>
      <c r="J25" s="169"/>
      <c r="K25" s="11"/>
      <c r="L25" s="12"/>
      <c r="M25" s="270"/>
      <c r="N25" s="155"/>
      <c r="O25" s="11">
        <v>8</v>
      </c>
      <c r="P25" s="12"/>
      <c r="Q25" s="272"/>
      <c r="R25" s="31"/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8" spans="3:19" ht="14.25">
      <c r="C28" s="7" t="s">
        <v>38</v>
      </c>
      <c r="D28" s="149" t="str">
        <f>Arvud!A11</f>
        <v>Mati Sadam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3:19" ht="14.25">
      <c r="C29" s="7" t="s">
        <v>39</v>
      </c>
      <c r="D29" s="149" t="str">
        <f>Arvud!A14</f>
        <v>Hans Ilves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</row>
    <row r="36" spans="1:31" ht="13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13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</sheetData>
  <mergeCells count="89">
    <mergeCell ref="B1:S1"/>
    <mergeCell ref="B2:S2"/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N22:N23"/>
    <mergeCell ref="Q22:Q23"/>
    <mergeCell ref="S22:S23"/>
    <mergeCell ref="B22:B23"/>
    <mergeCell ref="C22:C23"/>
    <mergeCell ref="D22:D23"/>
    <mergeCell ref="E22:E23"/>
    <mergeCell ref="F22:F23"/>
    <mergeCell ref="I22:I23"/>
    <mergeCell ref="J22:J23"/>
    <mergeCell ref="M22:M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D28:S28"/>
    <mergeCell ref="D29:S29"/>
    <mergeCell ref="B3:S3"/>
  </mergeCells>
  <printOptions/>
  <pageMargins left="2" right="0.39" top="0.984251968503937" bottom="0.984251968503937" header="0.5118110236220472" footer="0.5118110236220472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A42" sqref="A42:IV13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46" t="str">
        <f>Arvud!A2</f>
        <v>Noorte Vabamaadlusturniir Nublust Nabiks IV etapp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2:33" ht="12.75">
      <c r="B2" s="246" t="str">
        <f>Arvud!A5</f>
        <v>03. november 2013.a.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s="1" customFormat="1" ht="15" customHeight="1">
      <c r="B3" s="246" t="str">
        <f>Arvud!A8</f>
        <v>Lääne - Virumaa, Rakke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34</v>
      </c>
      <c r="D5" s="144" t="s">
        <v>73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77" t="s">
        <v>1</v>
      </c>
      <c r="C7" s="180" t="s">
        <v>30</v>
      </c>
      <c r="D7" s="183" t="s">
        <v>32</v>
      </c>
      <c r="E7" s="247" t="s">
        <v>31</v>
      </c>
      <c r="F7" s="189" t="s">
        <v>8</v>
      </c>
      <c r="G7" s="189"/>
      <c r="H7" s="189"/>
      <c r="I7" s="189"/>
      <c r="J7" s="190" t="s">
        <v>9</v>
      </c>
      <c r="K7" s="189"/>
      <c r="L7" s="189"/>
      <c r="M7" s="191"/>
      <c r="N7" s="189" t="s">
        <v>10</v>
      </c>
      <c r="O7" s="189"/>
      <c r="P7" s="189"/>
      <c r="Q7" s="189"/>
      <c r="R7" s="106" t="s">
        <v>35</v>
      </c>
      <c r="S7" s="192" t="s">
        <v>36</v>
      </c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96"/>
      <c r="AG7" s="265"/>
    </row>
    <row r="8" spans="2:33" ht="14.25">
      <c r="B8" s="178"/>
      <c r="C8" s="181"/>
      <c r="D8" s="184"/>
      <c r="E8" s="248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98"/>
      <c r="AG8" s="265"/>
    </row>
    <row r="9" spans="2:33" ht="37.5" thickBot="1">
      <c r="B9" s="179"/>
      <c r="C9" s="182"/>
      <c r="D9" s="185"/>
      <c r="E9" s="249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  <c r="AF9" s="98"/>
      <c r="AG9" s="265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9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  <c r="AF10" s="98"/>
      <c r="AG10" s="97"/>
    </row>
    <row r="11" spans="2:37" s="10" customFormat="1" ht="11.25" customHeight="1">
      <c r="B11" s="172">
        <v>1</v>
      </c>
      <c r="C11" s="173" t="s">
        <v>74</v>
      </c>
      <c r="D11" s="268"/>
      <c r="E11" s="175" t="s">
        <v>56</v>
      </c>
      <c r="F11" s="170">
        <v>2</v>
      </c>
      <c r="G11" s="33">
        <v>0</v>
      </c>
      <c r="H11" s="34"/>
      <c r="I11" s="171"/>
      <c r="J11" s="170">
        <v>3</v>
      </c>
      <c r="K11" s="33">
        <v>4</v>
      </c>
      <c r="L11" s="34"/>
      <c r="M11" s="171"/>
      <c r="N11" s="170">
        <v>4</v>
      </c>
      <c r="O11" s="33">
        <v>5</v>
      </c>
      <c r="P11" s="34"/>
      <c r="Q11" s="171"/>
      <c r="R11" s="143">
        <f>G11+K11+O11</f>
        <v>9</v>
      </c>
      <c r="S11" s="176">
        <v>2</v>
      </c>
      <c r="T11" s="253"/>
      <c r="U11" s="32"/>
      <c r="V11" s="32"/>
      <c r="W11" s="252"/>
      <c r="X11" s="168"/>
      <c r="Y11" s="32"/>
      <c r="Z11" s="32"/>
      <c r="AA11" s="252"/>
      <c r="AB11" s="168"/>
      <c r="AC11" s="32"/>
      <c r="AD11" s="32"/>
      <c r="AE11" s="252"/>
      <c r="AF11" s="32"/>
      <c r="AG11" s="168"/>
      <c r="AI11" s="10" t="s">
        <v>30</v>
      </c>
      <c r="AJ11" s="10" t="s">
        <v>32</v>
      </c>
      <c r="AK11" s="10" t="s">
        <v>31</v>
      </c>
    </row>
    <row r="12" spans="2:37" s="10" customFormat="1" ht="11.25" customHeight="1" thickBot="1">
      <c r="B12" s="160"/>
      <c r="C12" s="162"/>
      <c r="D12" s="266"/>
      <c r="E12" s="166"/>
      <c r="F12" s="155"/>
      <c r="G12" s="11">
        <v>2</v>
      </c>
      <c r="H12" s="12"/>
      <c r="I12" s="153"/>
      <c r="J12" s="155"/>
      <c r="K12" s="11">
        <v>6</v>
      </c>
      <c r="L12" s="12"/>
      <c r="M12" s="153"/>
      <c r="N12" s="155"/>
      <c r="O12" s="11">
        <v>4</v>
      </c>
      <c r="P12" s="12"/>
      <c r="Q12" s="153"/>
      <c r="R12" s="13">
        <f aca="true" t="shared" si="0" ref="R12:R18">G12+K12+O12</f>
        <v>12</v>
      </c>
      <c r="S12" s="159"/>
      <c r="T12" s="253"/>
      <c r="U12" s="32"/>
      <c r="V12" s="32"/>
      <c r="W12" s="252"/>
      <c r="X12" s="168"/>
      <c r="Y12" s="32"/>
      <c r="Z12" s="32"/>
      <c r="AA12" s="252"/>
      <c r="AB12" s="168"/>
      <c r="AC12" s="32"/>
      <c r="AD12" s="32"/>
      <c r="AE12" s="252"/>
      <c r="AF12" s="32"/>
      <c r="AG12" s="168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72">
        <v>2</v>
      </c>
      <c r="C13" s="173" t="s">
        <v>75</v>
      </c>
      <c r="D13" s="268"/>
      <c r="E13" s="175" t="s">
        <v>54</v>
      </c>
      <c r="F13" s="170">
        <v>1</v>
      </c>
      <c r="G13" s="33">
        <v>4</v>
      </c>
      <c r="H13" s="34"/>
      <c r="I13" s="171"/>
      <c r="J13" s="154">
        <v>4</v>
      </c>
      <c r="K13" s="14">
        <v>4</v>
      </c>
      <c r="L13" s="15"/>
      <c r="M13" s="152"/>
      <c r="N13" s="154">
        <v>3</v>
      </c>
      <c r="O13" s="14">
        <v>4</v>
      </c>
      <c r="P13" s="15"/>
      <c r="Q13" s="156"/>
      <c r="R13" s="143">
        <f t="shared" si="0"/>
        <v>12</v>
      </c>
      <c r="S13" s="158">
        <v>1</v>
      </c>
      <c r="T13" s="253"/>
      <c r="U13" s="32"/>
      <c r="V13" s="32"/>
      <c r="W13" s="262"/>
      <c r="X13" s="168"/>
      <c r="Y13" s="32"/>
      <c r="Z13" s="32"/>
      <c r="AA13" s="252"/>
      <c r="AB13" s="168"/>
      <c r="AC13" s="32"/>
      <c r="AD13" s="32"/>
      <c r="AE13" s="252"/>
      <c r="AF13" s="32"/>
      <c r="AG13" s="168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61"/>
      <c r="C14" s="163"/>
      <c r="D14" s="267"/>
      <c r="E14" s="167"/>
      <c r="F14" s="155"/>
      <c r="G14" s="11">
        <v>7</v>
      </c>
      <c r="H14" s="12"/>
      <c r="I14" s="153"/>
      <c r="J14" s="155"/>
      <c r="K14" s="11">
        <v>3</v>
      </c>
      <c r="L14" s="12"/>
      <c r="M14" s="153"/>
      <c r="N14" s="155"/>
      <c r="O14" s="11">
        <v>8</v>
      </c>
      <c r="P14" s="12"/>
      <c r="Q14" s="157"/>
      <c r="R14" s="13">
        <f t="shared" si="0"/>
        <v>18</v>
      </c>
      <c r="S14" s="159"/>
      <c r="T14" s="253"/>
      <c r="U14" s="32"/>
      <c r="V14" s="32"/>
      <c r="W14" s="262"/>
      <c r="X14" s="168"/>
      <c r="Y14" s="32"/>
      <c r="Z14" s="32"/>
      <c r="AA14" s="252"/>
      <c r="AB14" s="168"/>
      <c r="AC14" s="32"/>
      <c r="AD14" s="32"/>
      <c r="AE14" s="252"/>
      <c r="AF14" s="32"/>
      <c r="AG14" s="168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60">
        <v>3</v>
      </c>
      <c r="C15" s="162" t="s">
        <v>76</v>
      </c>
      <c r="D15" s="266"/>
      <c r="E15" s="166" t="s">
        <v>56</v>
      </c>
      <c r="F15" s="154">
        <v>4</v>
      </c>
      <c r="G15" s="14">
        <v>4</v>
      </c>
      <c r="H15" s="15"/>
      <c r="I15" s="152"/>
      <c r="J15" s="168">
        <v>1</v>
      </c>
      <c r="K15" s="14">
        <v>0</v>
      </c>
      <c r="L15" s="15"/>
      <c r="M15" s="152"/>
      <c r="N15" s="154">
        <v>2</v>
      </c>
      <c r="O15" s="14">
        <v>0</v>
      </c>
      <c r="P15" s="15"/>
      <c r="Q15" s="156"/>
      <c r="R15" s="143">
        <f t="shared" si="0"/>
        <v>4</v>
      </c>
      <c r="S15" s="158">
        <v>3</v>
      </c>
      <c r="T15" s="253"/>
      <c r="U15" s="32"/>
      <c r="V15" s="32"/>
      <c r="W15" s="252"/>
      <c r="X15" s="168"/>
      <c r="Y15" s="32"/>
      <c r="Z15" s="32"/>
      <c r="AA15" s="252"/>
      <c r="AB15" s="168"/>
      <c r="AC15" s="32"/>
      <c r="AD15" s="32"/>
      <c r="AE15" s="252"/>
      <c r="AF15" s="32"/>
      <c r="AG15" s="168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61"/>
      <c r="C16" s="163"/>
      <c r="D16" s="267"/>
      <c r="E16" s="167"/>
      <c r="F16" s="155"/>
      <c r="G16" s="11">
        <v>4</v>
      </c>
      <c r="H16" s="12"/>
      <c r="I16" s="153"/>
      <c r="J16" s="169"/>
      <c r="K16" s="11">
        <v>2</v>
      </c>
      <c r="L16" s="12"/>
      <c r="M16" s="153"/>
      <c r="N16" s="155"/>
      <c r="O16" s="11">
        <v>0</v>
      </c>
      <c r="P16" s="12"/>
      <c r="Q16" s="157"/>
      <c r="R16" s="13">
        <f t="shared" si="0"/>
        <v>6</v>
      </c>
      <c r="S16" s="159"/>
      <c r="T16" s="253"/>
      <c r="U16" s="32"/>
      <c r="V16" s="32"/>
      <c r="W16" s="252"/>
      <c r="X16" s="168"/>
      <c r="Y16" s="32"/>
      <c r="Z16" s="32"/>
      <c r="AA16" s="252"/>
      <c r="AB16" s="168"/>
      <c r="AC16" s="32"/>
      <c r="AD16" s="32"/>
      <c r="AE16" s="252"/>
      <c r="AF16" s="32"/>
      <c r="AG16" s="168"/>
    </row>
    <row r="17" spans="2:33" s="10" customFormat="1" ht="11.25" customHeight="1">
      <c r="B17" s="160">
        <v>4</v>
      </c>
      <c r="C17" s="162" t="s">
        <v>77</v>
      </c>
      <c r="D17" s="266"/>
      <c r="E17" s="166" t="s">
        <v>58</v>
      </c>
      <c r="F17" s="154">
        <v>3</v>
      </c>
      <c r="G17" s="14">
        <v>0</v>
      </c>
      <c r="H17" s="15"/>
      <c r="I17" s="152"/>
      <c r="J17" s="168">
        <v>2</v>
      </c>
      <c r="K17" s="14">
        <v>0</v>
      </c>
      <c r="L17" s="15"/>
      <c r="M17" s="152"/>
      <c r="N17" s="154">
        <v>1</v>
      </c>
      <c r="O17" s="14">
        <v>0</v>
      </c>
      <c r="P17" s="15"/>
      <c r="Q17" s="156"/>
      <c r="R17" s="143">
        <f t="shared" si="0"/>
        <v>0</v>
      </c>
      <c r="S17" s="158">
        <v>4</v>
      </c>
      <c r="T17" s="253"/>
      <c r="U17" s="32"/>
      <c r="V17" s="32"/>
      <c r="W17" s="252"/>
      <c r="X17" s="168"/>
      <c r="Y17" s="32"/>
      <c r="Z17" s="32"/>
      <c r="AA17" s="252"/>
      <c r="AB17" s="168"/>
      <c r="AC17" s="32"/>
      <c r="AD17" s="32"/>
      <c r="AE17" s="252"/>
      <c r="AF17" s="32"/>
      <c r="AG17" s="168"/>
    </row>
    <row r="18" spans="2:33" s="10" customFormat="1" ht="11.25" customHeight="1" thickBot="1">
      <c r="B18" s="161"/>
      <c r="C18" s="163"/>
      <c r="D18" s="267"/>
      <c r="E18" s="167"/>
      <c r="F18" s="155"/>
      <c r="G18" s="11">
        <v>1</v>
      </c>
      <c r="H18" s="12"/>
      <c r="I18" s="153"/>
      <c r="J18" s="169"/>
      <c r="K18" s="11">
        <v>0</v>
      </c>
      <c r="L18" s="12"/>
      <c r="M18" s="153"/>
      <c r="N18" s="155"/>
      <c r="O18" s="11">
        <v>0</v>
      </c>
      <c r="P18" s="12"/>
      <c r="Q18" s="157"/>
      <c r="R18" s="13">
        <f t="shared" si="0"/>
        <v>1</v>
      </c>
      <c r="S18" s="159"/>
      <c r="T18" s="253"/>
      <c r="U18" s="32"/>
      <c r="V18" s="32"/>
      <c r="W18" s="252"/>
      <c r="X18" s="168"/>
      <c r="Y18" s="32"/>
      <c r="Z18" s="32"/>
      <c r="AA18" s="252"/>
      <c r="AB18" s="168"/>
      <c r="AC18" s="32"/>
      <c r="AD18" s="32"/>
      <c r="AE18" s="252"/>
      <c r="AF18" s="32"/>
      <c r="AG18" s="168"/>
    </row>
    <row r="19" spans="3:19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19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19" ht="12" customHeight="1">
      <c r="C21" s="7" t="s">
        <v>38</v>
      </c>
      <c r="D21" s="149" t="str">
        <f>Arvud!A11</f>
        <v>Mati Sadam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3:19" ht="14.25" customHeight="1">
      <c r="C22" s="7" t="s">
        <v>39</v>
      </c>
      <c r="D22" s="149" t="str">
        <f>Arvud!A14</f>
        <v>Hans Ilves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</row>
    <row r="23" spans="3:19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19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19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19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19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3:19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3:19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W13:W14"/>
    <mergeCell ref="X13:X14"/>
    <mergeCell ref="AA13:AA14"/>
    <mergeCell ref="AB13:AB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T15:T16"/>
    <mergeCell ref="F17:F18"/>
    <mergeCell ref="I17:I18"/>
    <mergeCell ref="J17:J18"/>
    <mergeCell ref="M17:M18"/>
    <mergeCell ref="B17:B18"/>
    <mergeCell ref="C17:C18"/>
    <mergeCell ref="D17:D18"/>
    <mergeCell ref="E17:E18"/>
    <mergeCell ref="S17:S18"/>
    <mergeCell ref="T17:T18"/>
    <mergeCell ref="AE15:AE16"/>
    <mergeCell ref="AG15:AG16"/>
    <mergeCell ref="W15:W16"/>
    <mergeCell ref="X15:X16"/>
    <mergeCell ref="AA15:AA16"/>
    <mergeCell ref="AB15:AB16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B1:S1"/>
    <mergeCell ref="B2:S2"/>
    <mergeCell ref="B3:S3"/>
  </mergeCells>
  <printOptions/>
  <pageMargins left="1.2" right="0.17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G144" sqref="G144"/>
    </sheetView>
  </sheetViews>
  <sheetFormatPr defaultColWidth="9.140625" defaultRowHeight="12.75"/>
  <cols>
    <col min="8" max="8" width="12.57421875" style="0" customWidth="1"/>
  </cols>
  <sheetData>
    <row r="1" spans="1:9" ht="12.75">
      <c r="A1" s="282" t="s">
        <v>48</v>
      </c>
      <c r="B1" s="282"/>
      <c r="C1" s="282"/>
      <c r="D1" s="282"/>
      <c r="E1" s="282"/>
      <c r="F1" s="282"/>
      <c r="G1" s="282"/>
      <c r="H1" s="282"/>
      <c r="I1" s="282"/>
    </row>
    <row r="2" spans="1:9" ht="12.75">
      <c r="A2" s="282" t="s">
        <v>49</v>
      </c>
      <c r="B2" s="282"/>
      <c r="C2" s="282"/>
      <c r="D2" s="282"/>
      <c r="E2" s="282"/>
      <c r="F2" s="282"/>
      <c r="G2" s="282"/>
      <c r="H2" s="282"/>
      <c r="I2" s="282"/>
    </row>
    <row r="3" spans="1:9" ht="12.75">
      <c r="A3" s="282" t="s">
        <v>50</v>
      </c>
      <c r="B3" s="282"/>
      <c r="C3" s="282"/>
      <c r="D3" s="282"/>
      <c r="E3" s="282"/>
      <c r="F3" s="282"/>
      <c r="G3" s="282"/>
      <c r="H3" s="282"/>
      <c r="I3" s="282"/>
    </row>
    <row r="5" spans="1:6" ht="12.75">
      <c r="A5" t="s">
        <v>206</v>
      </c>
      <c r="F5" t="s">
        <v>209</v>
      </c>
    </row>
    <row r="7" spans="1:9" ht="12.75">
      <c r="A7">
        <v>1</v>
      </c>
      <c r="B7" t="s">
        <v>86</v>
      </c>
      <c r="D7" t="s">
        <v>81</v>
      </c>
      <c r="F7">
        <v>1</v>
      </c>
      <c r="G7" t="s">
        <v>117</v>
      </c>
      <c r="I7" t="s">
        <v>99</v>
      </c>
    </row>
    <row r="8" spans="1:9" ht="12.75">
      <c r="A8">
        <v>2</v>
      </c>
      <c r="B8" t="s">
        <v>80</v>
      </c>
      <c r="D8" t="s">
        <v>81</v>
      </c>
      <c r="F8">
        <v>2</v>
      </c>
      <c r="G8" t="s">
        <v>115</v>
      </c>
      <c r="I8" t="s">
        <v>58</v>
      </c>
    </row>
    <row r="9" spans="1:9" ht="12.75">
      <c r="A9">
        <v>3</v>
      </c>
      <c r="B9" t="s">
        <v>79</v>
      </c>
      <c r="D9" t="s">
        <v>204</v>
      </c>
      <c r="F9">
        <v>3</v>
      </c>
      <c r="G9" t="s">
        <v>116</v>
      </c>
      <c r="I9" t="s">
        <v>81</v>
      </c>
    </row>
    <row r="10" spans="1:9" ht="12.75">
      <c r="A10">
        <v>3</v>
      </c>
      <c r="B10" t="s">
        <v>84</v>
      </c>
      <c r="D10" t="s">
        <v>58</v>
      </c>
      <c r="F10">
        <v>3</v>
      </c>
      <c r="G10" t="s">
        <v>121</v>
      </c>
      <c r="I10" t="s">
        <v>81</v>
      </c>
    </row>
    <row r="11" spans="1:9" ht="12.75">
      <c r="A11">
        <v>5</v>
      </c>
      <c r="B11" t="s">
        <v>82</v>
      </c>
      <c r="D11" t="s">
        <v>56</v>
      </c>
      <c r="F11">
        <v>5</v>
      </c>
      <c r="G11" t="s">
        <v>113</v>
      </c>
      <c r="I11" t="s">
        <v>66</v>
      </c>
    </row>
    <row r="12" spans="1:9" ht="12.75">
      <c r="A12">
        <v>5</v>
      </c>
      <c r="B12" t="s">
        <v>85</v>
      </c>
      <c r="D12" t="s">
        <v>58</v>
      </c>
      <c r="F12">
        <v>5</v>
      </c>
      <c r="G12" t="s">
        <v>118</v>
      </c>
      <c r="I12" t="s">
        <v>119</v>
      </c>
    </row>
    <row r="13" spans="1:9" ht="12.75">
      <c r="A13">
        <v>7</v>
      </c>
      <c r="B13" t="s">
        <v>83</v>
      </c>
      <c r="D13" t="s">
        <v>58</v>
      </c>
      <c r="F13">
        <v>7</v>
      </c>
      <c r="G13" t="s">
        <v>202</v>
      </c>
      <c r="I13" t="s">
        <v>56</v>
      </c>
    </row>
    <row r="14" spans="1:9" ht="12.75">
      <c r="A14">
        <v>8</v>
      </c>
      <c r="B14" t="s">
        <v>78</v>
      </c>
      <c r="D14" t="s">
        <v>56</v>
      </c>
      <c r="F14">
        <v>8</v>
      </c>
      <c r="G14" t="s">
        <v>124</v>
      </c>
      <c r="I14" t="s">
        <v>119</v>
      </c>
    </row>
    <row r="15" spans="6:9" ht="12.75">
      <c r="F15">
        <v>9</v>
      </c>
      <c r="G15" t="s">
        <v>112</v>
      </c>
      <c r="I15" t="s">
        <v>56</v>
      </c>
    </row>
    <row r="16" spans="1:9" ht="12.75">
      <c r="A16" t="s">
        <v>207</v>
      </c>
      <c r="F16">
        <v>10</v>
      </c>
      <c r="G16" t="s">
        <v>122</v>
      </c>
      <c r="I16" t="s">
        <v>56</v>
      </c>
    </row>
    <row r="17" spans="6:9" ht="12.75">
      <c r="F17">
        <v>11</v>
      </c>
      <c r="G17" t="s">
        <v>123</v>
      </c>
      <c r="I17" t="s">
        <v>66</v>
      </c>
    </row>
    <row r="18" spans="1:9" ht="12.75">
      <c r="A18">
        <v>1</v>
      </c>
      <c r="B18" t="s">
        <v>92</v>
      </c>
      <c r="D18" t="s">
        <v>58</v>
      </c>
      <c r="F18">
        <v>12</v>
      </c>
      <c r="G18" t="s">
        <v>120</v>
      </c>
      <c r="I18" t="s">
        <v>56</v>
      </c>
    </row>
    <row r="19" spans="1:9" ht="12.75">
      <c r="A19">
        <v>2</v>
      </c>
      <c r="B19" t="s">
        <v>89</v>
      </c>
      <c r="D19" t="s">
        <v>81</v>
      </c>
      <c r="F19">
        <v>13</v>
      </c>
      <c r="G19" t="s">
        <v>114</v>
      </c>
      <c r="I19" t="s">
        <v>58</v>
      </c>
    </row>
    <row r="20" spans="1:4" ht="12.75">
      <c r="A20">
        <v>3</v>
      </c>
      <c r="B20" t="s">
        <v>87</v>
      </c>
      <c r="D20" t="s">
        <v>56</v>
      </c>
    </row>
    <row r="21" spans="1:6" ht="12.75">
      <c r="A21">
        <v>3</v>
      </c>
      <c r="B21" t="s">
        <v>93</v>
      </c>
      <c r="D21" t="s">
        <v>58</v>
      </c>
      <c r="F21" t="s">
        <v>210</v>
      </c>
    </row>
    <row r="22" spans="1:4" ht="12.75">
      <c r="A22">
        <v>5</v>
      </c>
      <c r="B22" t="s">
        <v>90</v>
      </c>
      <c r="D22" t="s">
        <v>63</v>
      </c>
    </row>
    <row r="23" spans="1:9" ht="12.75">
      <c r="A23">
        <v>5</v>
      </c>
      <c r="B23" t="s">
        <v>98</v>
      </c>
      <c r="D23" t="s">
        <v>99</v>
      </c>
      <c r="F23">
        <v>1</v>
      </c>
      <c r="G23" t="s">
        <v>132</v>
      </c>
      <c r="I23" t="s">
        <v>81</v>
      </c>
    </row>
    <row r="24" spans="1:9" ht="12.75">
      <c r="A24">
        <v>7</v>
      </c>
      <c r="B24" t="s">
        <v>96</v>
      </c>
      <c r="D24" t="s">
        <v>58</v>
      </c>
      <c r="F24">
        <v>2</v>
      </c>
      <c r="G24" t="s">
        <v>126</v>
      </c>
      <c r="I24" t="s">
        <v>204</v>
      </c>
    </row>
    <row r="25" spans="1:9" ht="12.75">
      <c r="A25">
        <v>8</v>
      </c>
      <c r="B25" t="s">
        <v>97</v>
      </c>
      <c r="D25" t="s">
        <v>66</v>
      </c>
      <c r="F25">
        <v>3</v>
      </c>
      <c r="G25" t="s">
        <v>128</v>
      </c>
      <c r="I25" t="s">
        <v>58</v>
      </c>
    </row>
    <row r="26" spans="1:9" ht="12.75">
      <c r="A26">
        <v>9</v>
      </c>
      <c r="B26" t="s">
        <v>88</v>
      </c>
      <c r="D26" t="s">
        <v>56</v>
      </c>
      <c r="F26">
        <v>3</v>
      </c>
      <c r="G26" t="s">
        <v>133</v>
      </c>
      <c r="I26" t="s">
        <v>54</v>
      </c>
    </row>
    <row r="27" spans="1:9" ht="12.75">
      <c r="A27">
        <v>10</v>
      </c>
      <c r="B27" t="s">
        <v>94</v>
      </c>
      <c r="D27" t="s">
        <v>56</v>
      </c>
      <c r="F27">
        <v>5</v>
      </c>
      <c r="G27" t="s">
        <v>125</v>
      </c>
      <c r="I27" t="s">
        <v>56</v>
      </c>
    </row>
    <row r="28" spans="1:9" ht="12.75">
      <c r="A28">
        <v>11</v>
      </c>
      <c r="B28" t="s">
        <v>91</v>
      </c>
      <c r="D28" t="s">
        <v>56</v>
      </c>
      <c r="F28">
        <v>5</v>
      </c>
      <c r="G28" t="s">
        <v>129</v>
      </c>
      <c r="I28" t="s">
        <v>66</v>
      </c>
    </row>
    <row r="29" spans="1:9" ht="12.75">
      <c r="A29">
        <v>12</v>
      </c>
      <c r="B29" t="s">
        <v>95</v>
      </c>
      <c r="D29" t="s">
        <v>58</v>
      </c>
      <c r="F29">
        <v>7</v>
      </c>
      <c r="G29" t="s">
        <v>127</v>
      </c>
      <c r="I29" t="s">
        <v>204</v>
      </c>
    </row>
    <row r="30" spans="6:9" ht="12.75">
      <c r="F30">
        <v>8</v>
      </c>
      <c r="G30" t="s">
        <v>130</v>
      </c>
      <c r="I30" t="s">
        <v>56</v>
      </c>
    </row>
    <row r="31" spans="1:9" ht="12.75">
      <c r="A31" t="s">
        <v>208</v>
      </c>
      <c r="F31">
        <v>9</v>
      </c>
      <c r="G31" t="s">
        <v>131</v>
      </c>
      <c r="I31" t="s">
        <v>119</v>
      </c>
    </row>
    <row r="33" spans="1:6" ht="12.75">
      <c r="A33">
        <v>1</v>
      </c>
      <c r="B33" t="s">
        <v>110</v>
      </c>
      <c r="D33" t="s">
        <v>204</v>
      </c>
      <c r="F33" t="s">
        <v>211</v>
      </c>
    </row>
    <row r="34" spans="1:4" ht="12.75">
      <c r="A34">
        <v>2</v>
      </c>
      <c r="B34" t="s">
        <v>100</v>
      </c>
      <c r="D34" t="s">
        <v>81</v>
      </c>
    </row>
    <row r="35" spans="1:9" ht="12.75">
      <c r="A35">
        <v>3</v>
      </c>
      <c r="B35" t="s">
        <v>102</v>
      </c>
      <c r="D35" t="s">
        <v>58</v>
      </c>
      <c r="F35">
        <v>1</v>
      </c>
      <c r="G35" t="s">
        <v>140</v>
      </c>
      <c r="I35" t="s">
        <v>56</v>
      </c>
    </row>
    <row r="36" spans="1:9" ht="12.75">
      <c r="A36">
        <v>3</v>
      </c>
      <c r="B36" t="s">
        <v>111</v>
      </c>
      <c r="D36" t="s">
        <v>81</v>
      </c>
      <c r="F36">
        <v>2</v>
      </c>
      <c r="G36" t="s">
        <v>134</v>
      </c>
      <c r="I36" t="s">
        <v>63</v>
      </c>
    </row>
    <row r="37" spans="1:9" ht="12.75">
      <c r="A37">
        <v>5</v>
      </c>
      <c r="B37" t="s">
        <v>101</v>
      </c>
      <c r="D37" t="s">
        <v>56</v>
      </c>
      <c r="F37">
        <v>3</v>
      </c>
      <c r="G37" t="s">
        <v>136</v>
      </c>
      <c r="I37" t="s">
        <v>60</v>
      </c>
    </row>
    <row r="38" spans="1:9" ht="12.75">
      <c r="A38">
        <v>5</v>
      </c>
      <c r="B38" t="s">
        <v>106</v>
      </c>
      <c r="D38" t="s">
        <v>63</v>
      </c>
      <c r="F38">
        <v>3</v>
      </c>
      <c r="G38" t="s">
        <v>142</v>
      </c>
      <c r="I38" t="s">
        <v>63</v>
      </c>
    </row>
    <row r="39" spans="1:9" ht="12.75">
      <c r="A39">
        <v>7</v>
      </c>
      <c r="B39" t="s">
        <v>109</v>
      </c>
      <c r="D39" t="s">
        <v>58</v>
      </c>
      <c r="F39">
        <v>5</v>
      </c>
      <c r="G39" t="s">
        <v>135</v>
      </c>
      <c r="I39" t="s">
        <v>81</v>
      </c>
    </row>
    <row r="40" spans="1:9" ht="12.75">
      <c r="A40">
        <v>8</v>
      </c>
      <c r="B40" t="s">
        <v>105</v>
      </c>
      <c r="D40" t="s">
        <v>81</v>
      </c>
      <c r="F40">
        <v>5</v>
      </c>
      <c r="G40" t="s">
        <v>139</v>
      </c>
      <c r="I40" t="s">
        <v>204</v>
      </c>
    </row>
    <row r="41" spans="1:9" ht="12.75">
      <c r="A41">
        <v>9</v>
      </c>
      <c r="B41" t="s">
        <v>107</v>
      </c>
      <c r="D41" t="s">
        <v>63</v>
      </c>
      <c r="F41">
        <v>7</v>
      </c>
      <c r="G41" t="s">
        <v>137</v>
      </c>
      <c r="I41" t="s">
        <v>54</v>
      </c>
    </row>
    <row r="42" spans="1:9" ht="12.75">
      <c r="A42">
        <v>10</v>
      </c>
      <c r="B42" t="s">
        <v>103</v>
      </c>
      <c r="D42" t="s">
        <v>66</v>
      </c>
      <c r="F42">
        <v>8</v>
      </c>
      <c r="G42" t="s">
        <v>138</v>
      </c>
      <c r="I42" t="s">
        <v>58</v>
      </c>
    </row>
    <row r="43" spans="1:9" ht="12.75">
      <c r="A43">
        <v>11</v>
      </c>
      <c r="B43" t="s">
        <v>108</v>
      </c>
      <c r="D43" t="s">
        <v>56</v>
      </c>
      <c r="F43">
        <v>9</v>
      </c>
      <c r="G43" t="s">
        <v>143</v>
      </c>
      <c r="I43" t="s">
        <v>81</v>
      </c>
    </row>
    <row r="44" spans="1:9" ht="12.75">
      <c r="A44">
        <v>12</v>
      </c>
      <c r="B44" t="s">
        <v>104</v>
      </c>
      <c r="D44" t="s">
        <v>204</v>
      </c>
      <c r="F44">
        <v>10</v>
      </c>
      <c r="G44" t="s">
        <v>141</v>
      </c>
      <c r="I44" t="s">
        <v>56</v>
      </c>
    </row>
    <row r="56" spans="1:6" ht="12.75">
      <c r="A56" t="s">
        <v>212</v>
      </c>
      <c r="F56" t="s">
        <v>26</v>
      </c>
    </row>
    <row r="58" spans="1:9" ht="12.75">
      <c r="A58">
        <v>1</v>
      </c>
      <c r="B58" t="s">
        <v>145</v>
      </c>
      <c r="D58" t="s">
        <v>146</v>
      </c>
      <c r="F58">
        <v>1</v>
      </c>
      <c r="G58" t="s">
        <v>182</v>
      </c>
      <c r="I58" t="s">
        <v>172</v>
      </c>
    </row>
    <row r="59" spans="1:9" ht="12.75">
      <c r="A59">
        <v>2</v>
      </c>
      <c r="B59" t="s">
        <v>149</v>
      </c>
      <c r="D59" t="s">
        <v>66</v>
      </c>
      <c r="F59">
        <v>2</v>
      </c>
      <c r="G59" t="s">
        <v>186</v>
      </c>
      <c r="I59" t="s">
        <v>63</v>
      </c>
    </row>
    <row r="60" spans="1:9" ht="12.75">
      <c r="A60">
        <v>3</v>
      </c>
      <c r="B60" t="s">
        <v>147</v>
      </c>
      <c r="D60" t="s">
        <v>58</v>
      </c>
      <c r="F60">
        <v>3</v>
      </c>
      <c r="G60" t="s">
        <v>180</v>
      </c>
      <c r="I60" t="s">
        <v>58</v>
      </c>
    </row>
    <row r="61" spans="1:9" ht="12.75">
      <c r="A61">
        <v>3</v>
      </c>
      <c r="B61" t="s">
        <v>151</v>
      </c>
      <c r="D61" t="s">
        <v>56</v>
      </c>
      <c r="F61">
        <v>3</v>
      </c>
      <c r="G61" t="s">
        <v>185</v>
      </c>
      <c r="I61" t="s">
        <v>81</v>
      </c>
    </row>
    <row r="62" spans="1:9" ht="12.75">
      <c r="A62">
        <v>5</v>
      </c>
      <c r="B62" t="s">
        <v>144</v>
      </c>
      <c r="D62" t="s">
        <v>56</v>
      </c>
      <c r="F62">
        <v>5</v>
      </c>
      <c r="G62" t="s">
        <v>183</v>
      </c>
      <c r="I62" t="s">
        <v>56</v>
      </c>
    </row>
    <row r="63" spans="1:9" ht="12.75">
      <c r="A63">
        <v>5</v>
      </c>
      <c r="B63" t="s">
        <v>150</v>
      </c>
      <c r="D63" t="s">
        <v>56</v>
      </c>
      <c r="F63">
        <v>5</v>
      </c>
      <c r="G63" t="s">
        <v>187</v>
      </c>
      <c r="I63" t="s">
        <v>63</v>
      </c>
    </row>
    <row r="64" spans="1:9" ht="12.75">
      <c r="A64">
        <v>7</v>
      </c>
      <c r="B64" t="s">
        <v>152</v>
      </c>
      <c r="D64" t="s">
        <v>56</v>
      </c>
      <c r="F64">
        <v>7</v>
      </c>
      <c r="G64" t="s">
        <v>184</v>
      </c>
      <c r="I64" t="s">
        <v>81</v>
      </c>
    </row>
    <row r="65" spans="1:9" ht="12.75">
      <c r="A65">
        <v>8</v>
      </c>
      <c r="B65" t="s">
        <v>148</v>
      </c>
      <c r="D65" t="s">
        <v>66</v>
      </c>
      <c r="F65">
        <v>8</v>
      </c>
      <c r="G65" t="s">
        <v>188</v>
      </c>
      <c r="I65" t="s">
        <v>119</v>
      </c>
    </row>
    <row r="66" spans="6:9" ht="12.75">
      <c r="F66">
        <v>9</v>
      </c>
      <c r="G66" t="s">
        <v>181</v>
      </c>
      <c r="I66" t="s">
        <v>172</v>
      </c>
    </row>
    <row r="67" ht="12.75">
      <c r="A67" t="s">
        <v>213</v>
      </c>
    </row>
    <row r="68" ht="12.75">
      <c r="F68" t="s">
        <v>216</v>
      </c>
    </row>
    <row r="69" spans="1:4" ht="12.75">
      <c r="A69">
        <v>1</v>
      </c>
      <c r="B69" t="s">
        <v>157</v>
      </c>
      <c r="D69" t="s">
        <v>58</v>
      </c>
    </row>
    <row r="70" spans="1:9" ht="12.75">
      <c r="A70">
        <v>2</v>
      </c>
      <c r="B70" t="s">
        <v>161</v>
      </c>
      <c r="D70" t="s">
        <v>58</v>
      </c>
      <c r="F70">
        <v>1</v>
      </c>
      <c r="G70" t="s">
        <v>191</v>
      </c>
      <c r="I70" t="s">
        <v>56</v>
      </c>
    </row>
    <row r="71" spans="1:9" ht="12.75">
      <c r="A71">
        <v>3</v>
      </c>
      <c r="B71" t="s">
        <v>153</v>
      </c>
      <c r="D71" t="s">
        <v>81</v>
      </c>
      <c r="F71">
        <v>2</v>
      </c>
      <c r="G71" t="s">
        <v>193</v>
      </c>
      <c r="I71" t="s">
        <v>58</v>
      </c>
    </row>
    <row r="72" spans="1:9" ht="12.75">
      <c r="A72">
        <v>3</v>
      </c>
      <c r="B72" t="s">
        <v>159</v>
      </c>
      <c r="D72" t="s">
        <v>58</v>
      </c>
      <c r="F72">
        <v>3</v>
      </c>
      <c r="G72" t="s">
        <v>192</v>
      </c>
      <c r="I72" t="s">
        <v>58</v>
      </c>
    </row>
    <row r="73" spans="1:9" ht="12.75">
      <c r="A73">
        <v>5</v>
      </c>
      <c r="B73" t="s">
        <v>156</v>
      </c>
      <c r="D73" t="s">
        <v>99</v>
      </c>
      <c r="F73">
        <v>3</v>
      </c>
      <c r="G73" t="s">
        <v>195</v>
      </c>
      <c r="I73" t="s">
        <v>63</v>
      </c>
    </row>
    <row r="74" spans="1:9" ht="12.75">
      <c r="A74">
        <v>5</v>
      </c>
      <c r="B74" t="s">
        <v>164</v>
      </c>
      <c r="D74" t="s">
        <v>66</v>
      </c>
      <c r="F74">
        <v>5</v>
      </c>
      <c r="G74" t="s">
        <v>189</v>
      </c>
      <c r="I74" t="s">
        <v>56</v>
      </c>
    </row>
    <row r="75" spans="1:9" ht="12.75">
      <c r="A75">
        <v>7</v>
      </c>
      <c r="B75" t="s">
        <v>203</v>
      </c>
      <c r="D75" t="s">
        <v>56</v>
      </c>
      <c r="F75">
        <v>5</v>
      </c>
      <c r="G75" t="s">
        <v>194</v>
      </c>
      <c r="I75" t="s">
        <v>63</v>
      </c>
    </row>
    <row r="76" spans="1:9" ht="12.75">
      <c r="A76">
        <v>8</v>
      </c>
      <c r="B76" t="s">
        <v>162</v>
      </c>
      <c r="D76" t="s">
        <v>58</v>
      </c>
      <c r="F76">
        <v>7</v>
      </c>
      <c r="G76" t="s">
        <v>196</v>
      </c>
      <c r="I76" t="s">
        <v>63</v>
      </c>
    </row>
    <row r="77" spans="1:9" ht="12.75">
      <c r="A77">
        <v>9</v>
      </c>
      <c r="B77" t="s">
        <v>154</v>
      </c>
      <c r="D77" t="s">
        <v>146</v>
      </c>
      <c r="F77">
        <v>8</v>
      </c>
      <c r="G77" t="s">
        <v>190</v>
      </c>
      <c r="I77" t="s">
        <v>56</v>
      </c>
    </row>
    <row r="78" spans="1:4" ht="12.75">
      <c r="A78">
        <v>10</v>
      </c>
      <c r="B78" t="s">
        <v>163</v>
      </c>
      <c r="D78" t="s">
        <v>58</v>
      </c>
    </row>
    <row r="79" spans="1:6" ht="12.75">
      <c r="A79">
        <v>11</v>
      </c>
      <c r="B79" t="s">
        <v>158</v>
      </c>
      <c r="D79" t="s">
        <v>58</v>
      </c>
      <c r="F79" s="146" t="s">
        <v>217</v>
      </c>
    </row>
    <row r="80" spans="1:4" ht="12.75">
      <c r="A80">
        <v>12</v>
      </c>
      <c r="B80" t="s">
        <v>160</v>
      </c>
      <c r="D80" t="s">
        <v>63</v>
      </c>
    </row>
    <row r="81" spans="1:9" ht="12.75">
      <c r="A81">
        <v>13</v>
      </c>
      <c r="B81" t="s">
        <v>155</v>
      </c>
      <c r="D81" t="s">
        <v>56</v>
      </c>
      <c r="F81">
        <v>1</v>
      </c>
      <c r="G81" t="s">
        <v>199</v>
      </c>
      <c r="I81" t="s">
        <v>56</v>
      </c>
    </row>
    <row r="82" spans="6:9" ht="12.75">
      <c r="F82">
        <v>2</v>
      </c>
      <c r="G82" t="s">
        <v>198</v>
      </c>
      <c r="I82" t="s">
        <v>56</v>
      </c>
    </row>
    <row r="83" spans="1:9" ht="12.75">
      <c r="A83" t="s">
        <v>214</v>
      </c>
      <c r="F83">
        <v>3</v>
      </c>
      <c r="G83" t="s">
        <v>201</v>
      </c>
      <c r="I83" t="s">
        <v>56</v>
      </c>
    </row>
    <row r="84" spans="6:9" ht="12.75">
      <c r="F84">
        <v>4</v>
      </c>
      <c r="G84" t="s">
        <v>200</v>
      </c>
      <c r="I84" t="s">
        <v>63</v>
      </c>
    </row>
    <row r="85" spans="1:4" ht="12.75">
      <c r="A85">
        <v>1</v>
      </c>
      <c r="B85" t="s">
        <v>166</v>
      </c>
      <c r="D85" t="s">
        <v>63</v>
      </c>
    </row>
    <row r="86" spans="1:4" ht="12.75">
      <c r="A86">
        <v>2</v>
      </c>
      <c r="B86" t="s">
        <v>173</v>
      </c>
      <c r="D86" t="s">
        <v>172</v>
      </c>
    </row>
    <row r="87" spans="1:4" ht="12.75">
      <c r="A87">
        <v>3</v>
      </c>
      <c r="B87" t="s">
        <v>167</v>
      </c>
      <c r="D87" t="s">
        <v>63</v>
      </c>
    </row>
    <row r="88" spans="1:4" ht="12.75">
      <c r="A88">
        <v>3</v>
      </c>
      <c r="B88" t="s">
        <v>170</v>
      </c>
      <c r="D88" t="s">
        <v>56</v>
      </c>
    </row>
    <row r="89" spans="1:4" ht="12.75">
      <c r="A89">
        <v>5</v>
      </c>
      <c r="B89" t="s">
        <v>165</v>
      </c>
      <c r="D89" t="s">
        <v>81</v>
      </c>
    </row>
    <row r="90" spans="1:4" ht="12.75">
      <c r="A90">
        <v>5</v>
      </c>
      <c r="B90" t="s">
        <v>171</v>
      </c>
      <c r="D90" t="s">
        <v>56</v>
      </c>
    </row>
    <row r="91" spans="1:4" ht="12.75">
      <c r="A91">
        <v>7</v>
      </c>
      <c r="B91" t="s">
        <v>168</v>
      </c>
      <c r="D91" t="s">
        <v>56</v>
      </c>
    </row>
    <row r="92" spans="1:4" ht="12.75">
      <c r="A92">
        <v>8</v>
      </c>
      <c r="B92" t="s">
        <v>169</v>
      </c>
      <c r="D92" t="s">
        <v>56</v>
      </c>
    </row>
    <row r="94" ht="12.75">
      <c r="A94" t="s">
        <v>215</v>
      </c>
    </row>
    <row r="96" spans="1:4" ht="12.75">
      <c r="A96">
        <v>1</v>
      </c>
      <c r="B96" t="s">
        <v>179</v>
      </c>
      <c r="D96" t="s">
        <v>63</v>
      </c>
    </row>
    <row r="97" spans="1:4" ht="12.75">
      <c r="A97">
        <v>2</v>
      </c>
      <c r="B97" t="s">
        <v>174</v>
      </c>
      <c r="D97" t="s">
        <v>63</v>
      </c>
    </row>
    <row r="98" spans="1:4" ht="12.75">
      <c r="A98">
        <v>3</v>
      </c>
      <c r="B98" t="s">
        <v>175</v>
      </c>
      <c r="D98" t="s">
        <v>56</v>
      </c>
    </row>
    <row r="99" spans="1:4" ht="12.75">
      <c r="A99">
        <v>3</v>
      </c>
      <c r="B99" t="s">
        <v>178</v>
      </c>
      <c r="D99" t="s">
        <v>63</v>
      </c>
    </row>
    <row r="100" spans="1:4" ht="12.75">
      <c r="A100">
        <v>5</v>
      </c>
      <c r="B100" t="s">
        <v>177</v>
      </c>
      <c r="D100" t="s">
        <v>56</v>
      </c>
    </row>
    <row r="101" spans="1:4" ht="12.75">
      <c r="A101">
        <v>6</v>
      </c>
      <c r="B101" t="s">
        <v>176</v>
      </c>
      <c r="D101" t="s">
        <v>119</v>
      </c>
    </row>
    <row r="110" ht="18">
      <c r="A110" s="147" t="s">
        <v>218</v>
      </c>
    </row>
    <row r="112" ht="12.75">
      <c r="A112" t="s">
        <v>219</v>
      </c>
    </row>
    <row r="114" spans="1:4" ht="12.75">
      <c r="A114">
        <v>1</v>
      </c>
      <c r="B114" t="s">
        <v>53</v>
      </c>
      <c r="D114" t="s">
        <v>54</v>
      </c>
    </row>
    <row r="115" spans="1:4" ht="12.75">
      <c r="A115">
        <v>2</v>
      </c>
      <c r="B115" t="s">
        <v>64</v>
      </c>
      <c r="D115" t="s">
        <v>54</v>
      </c>
    </row>
    <row r="116" spans="1:4" ht="12.75">
      <c r="A116">
        <v>3</v>
      </c>
      <c r="B116" t="s">
        <v>55</v>
      </c>
      <c r="D116" t="s">
        <v>56</v>
      </c>
    </row>
    <row r="117" spans="1:4" ht="12.75">
      <c r="A117">
        <v>3</v>
      </c>
      <c r="B117" t="s">
        <v>61</v>
      </c>
      <c r="D117" t="s">
        <v>60</v>
      </c>
    </row>
    <row r="118" spans="1:4" ht="12.75">
      <c r="A118">
        <v>5</v>
      </c>
      <c r="B118" t="s">
        <v>57</v>
      </c>
      <c r="D118" t="s">
        <v>58</v>
      </c>
    </row>
    <row r="119" spans="1:4" ht="12.75">
      <c r="A119">
        <v>5</v>
      </c>
      <c r="B119" t="s">
        <v>65</v>
      </c>
      <c r="D119" t="s">
        <v>66</v>
      </c>
    </row>
    <row r="120" spans="1:4" ht="12.75">
      <c r="A120">
        <v>7</v>
      </c>
      <c r="B120" t="s">
        <v>59</v>
      </c>
      <c r="D120" t="s">
        <v>60</v>
      </c>
    </row>
    <row r="121" spans="1:4" ht="12.75">
      <c r="A121">
        <v>8</v>
      </c>
      <c r="B121" t="s">
        <v>62</v>
      </c>
      <c r="D121" t="s">
        <v>63</v>
      </c>
    </row>
    <row r="123" ht="12.75">
      <c r="A123" t="s">
        <v>25</v>
      </c>
    </row>
    <row r="125" spans="1:4" ht="12.75">
      <c r="A125">
        <v>1</v>
      </c>
      <c r="B125" t="s">
        <v>72</v>
      </c>
      <c r="D125" t="s">
        <v>56</v>
      </c>
    </row>
    <row r="126" spans="1:4" ht="12.75">
      <c r="A126">
        <v>2</v>
      </c>
      <c r="B126" t="s">
        <v>67</v>
      </c>
      <c r="D126" t="s">
        <v>66</v>
      </c>
    </row>
    <row r="127" spans="1:4" ht="12.75">
      <c r="A127">
        <v>3</v>
      </c>
      <c r="B127" t="s">
        <v>69</v>
      </c>
      <c r="D127" t="s">
        <v>56</v>
      </c>
    </row>
    <row r="128" spans="1:4" ht="12.75">
      <c r="A128">
        <v>3</v>
      </c>
      <c r="B128" t="s">
        <v>205</v>
      </c>
      <c r="D128" t="s">
        <v>54</v>
      </c>
    </row>
    <row r="129" spans="1:4" ht="12.75">
      <c r="A129">
        <v>5</v>
      </c>
      <c r="B129" t="s">
        <v>68</v>
      </c>
      <c r="D129" t="s">
        <v>63</v>
      </c>
    </row>
    <row r="130" spans="1:4" ht="12.75">
      <c r="A130">
        <v>5</v>
      </c>
      <c r="B130" t="s">
        <v>71</v>
      </c>
      <c r="D130" t="s">
        <v>58</v>
      </c>
    </row>
    <row r="131" spans="1:4" ht="12.75">
      <c r="A131">
        <v>7</v>
      </c>
      <c r="B131" t="s">
        <v>70</v>
      </c>
      <c r="D131" t="s">
        <v>54</v>
      </c>
    </row>
    <row r="133" ht="12.75">
      <c r="A133" s="146" t="s">
        <v>220</v>
      </c>
    </row>
    <row r="135" spans="1:4" ht="12.75">
      <c r="A135">
        <v>1</v>
      </c>
      <c r="B135" t="s">
        <v>75</v>
      </c>
      <c r="D135" t="s">
        <v>54</v>
      </c>
    </row>
    <row r="136" spans="1:4" ht="12.75">
      <c r="A136">
        <v>2</v>
      </c>
      <c r="B136" t="s">
        <v>74</v>
      </c>
      <c r="D136" t="s">
        <v>56</v>
      </c>
    </row>
    <row r="137" spans="1:4" ht="12.75">
      <c r="A137">
        <v>3</v>
      </c>
      <c r="B137" t="s">
        <v>76</v>
      </c>
      <c r="D137" t="s">
        <v>56</v>
      </c>
    </row>
    <row r="138" spans="1:4" ht="12.75">
      <c r="A138">
        <v>4</v>
      </c>
      <c r="B138" t="s">
        <v>77</v>
      </c>
      <c r="D138" t="s">
        <v>58</v>
      </c>
    </row>
  </sheetData>
  <mergeCells count="3">
    <mergeCell ref="A1:I1"/>
    <mergeCell ref="A2:I2"/>
    <mergeCell ref="A3:I3"/>
  </mergeCells>
  <printOptions/>
  <pageMargins left="0.37" right="0.31" top="0.65" bottom="1" header="0.34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2" t="s">
        <v>13</v>
      </c>
      <c r="B1" s="93"/>
      <c r="C1" s="93"/>
      <c r="D1" s="93"/>
      <c r="E1" s="93"/>
      <c r="F1" s="93"/>
      <c r="G1" s="93"/>
      <c r="H1" s="93"/>
    </row>
    <row r="2" spans="1:10" ht="33.75" customHeight="1" thickBot="1">
      <c r="A2" s="284" t="s">
        <v>48</v>
      </c>
      <c r="B2" s="285"/>
      <c r="C2" s="285"/>
      <c r="D2" s="285"/>
      <c r="E2" s="285"/>
      <c r="F2" s="285"/>
      <c r="G2" s="285"/>
      <c r="H2" s="286"/>
      <c r="J2" s="283" t="s">
        <v>47</v>
      </c>
    </row>
    <row r="3" ht="12.75">
      <c r="J3" s="283"/>
    </row>
    <row r="4" spans="1:10" ht="13.5" thickBot="1">
      <c r="A4" s="92" t="s">
        <v>28</v>
      </c>
      <c r="B4" s="93"/>
      <c r="C4" s="93"/>
      <c r="D4" s="93"/>
      <c r="E4" s="93"/>
      <c r="F4" s="93"/>
      <c r="G4" s="93"/>
      <c r="H4" s="93"/>
      <c r="J4" s="283"/>
    </row>
    <row r="5" spans="1:10" ht="33.75" customHeight="1" thickBot="1">
      <c r="A5" s="284" t="s">
        <v>49</v>
      </c>
      <c r="B5" s="285"/>
      <c r="C5" s="285"/>
      <c r="D5" s="285"/>
      <c r="E5" s="285"/>
      <c r="F5" s="285"/>
      <c r="G5" s="285"/>
      <c r="H5" s="286"/>
      <c r="J5" s="283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283"/>
    </row>
    <row r="7" spans="1:10" ht="13.5" thickBot="1">
      <c r="A7" s="92" t="s">
        <v>27</v>
      </c>
      <c r="B7" s="93"/>
      <c r="C7" s="93"/>
      <c r="D7" s="93"/>
      <c r="E7" s="93"/>
      <c r="F7" s="93"/>
      <c r="G7" s="93"/>
      <c r="H7" s="93"/>
      <c r="J7" s="283"/>
    </row>
    <row r="8" spans="1:10" ht="33.75" customHeight="1" thickBot="1">
      <c r="A8" s="284" t="s">
        <v>50</v>
      </c>
      <c r="B8" s="285"/>
      <c r="C8" s="285"/>
      <c r="D8" s="285"/>
      <c r="E8" s="285"/>
      <c r="F8" s="285"/>
      <c r="G8" s="285"/>
      <c r="H8" s="286"/>
      <c r="J8" s="283"/>
    </row>
    <row r="9" ht="12.75">
      <c r="J9" s="283"/>
    </row>
    <row r="10" spans="1:10" ht="13.5" thickBot="1">
      <c r="A10" s="92" t="s">
        <v>14</v>
      </c>
      <c r="B10" s="93"/>
      <c r="C10" s="93"/>
      <c r="D10" s="93"/>
      <c r="E10" s="93"/>
      <c r="F10" s="93"/>
      <c r="G10" s="93"/>
      <c r="H10" s="93"/>
      <c r="J10" s="283"/>
    </row>
    <row r="11" spans="1:10" ht="33.75" customHeight="1" thickBot="1">
      <c r="A11" s="284" t="s">
        <v>51</v>
      </c>
      <c r="B11" s="285"/>
      <c r="C11" s="285"/>
      <c r="D11" s="285"/>
      <c r="E11" s="285"/>
      <c r="F11" s="285"/>
      <c r="G11" s="285"/>
      <c r="H11" s="286"/>
      <c r="J11" s="283"/>
    </row>
    <row r="12" ht="12.75">
      <c r="J12" s="283"/>
    </row>
    <row r="13" spans="1:10" ht="13.5" thickBot="1">
      <c r="A13" s="92" t="s">
        <v>15</v>
      </c>
      <c r="B13" s="93"/>
      <c r="C13" s="93"/>
      <c r="D13" s="93"/>
      <c r="E13" s="93"/>
      <c r="F13" s="93"/>
      <c r="G13" s="93"/>
      <c r="H13" s="93"/>
      <c r="J13" s="283"/>
    </row>
    <row r="14" spans="1:10" ht="33.75" customHeight="1" thickBot="1">
      <c r="A14" s="284" t="s">
        <v>52</v>
      </c>
      <c r="B14" s="285"/>
      <c r="C14" s="285"/>
      <c r="D14" s="285"/>
      <c r="E14" s="285"/>
      <c r="F14" s="285"/>
      <c r="G14" s="285"/>
      <c r="H14" s="286"/>
      <c r="J14" s="283"/>
    </row>
    <row r="16" ht="12.75">
      <c r="A16" s="46" t="s">
        <v>16</v>
      </c>
    </row>
    <row r="18" spans="1:2" ht="12.75">
      <c r="A18" s="5">
        <v>1</v>
      </c>
      <c r="B18" t="s">
        <v>33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45" t="s">
        <v>20</v>
      </c>
      <c r="C22" t="s">
        <v>19</v>
      </c>
    </row>
    <row r="23" spans="1:3" ht="12.75">
      <c r="A23" s="5">
        <v>6</v>
      </c>
      <c r="B23" s="45" t="s">
        <v>20</v>
      </c>
      <c r="C23" t="s">
        <v>21</v>
      </c>
    </row>
    <row r="24" spans="1:2" ht="12.75">
      <c r="A24" s="5">
        <v>7</v>
      </c>
      <c r="B24" s="8" t="s">
        <v>22</v>
      </c>
    </row>
    <row r="25" spans="1:2" ht="12.75">
      <c r="A25" s="5">
        <v>8</v>
      </c>
      <c r="B25" t="s">
        <v>23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G1" sqref="AG1:BJ16384"/>
    </sheetView>
  </sheetViews>
  <sheetFormatPr defaultColWidth="9.140625" defaultRowHeight="12.75"/>
  <cols>
    <col min="1" max="1" width="1.8515625" style="61" customWidth="1"/>
    <col min="2" max="2" width="3.7109375" style="61" customWidth="1"/>
    <col min="3" max="3" width="21.57421875" style="61" customWidth="1"/>
    <col min="4" max="4" width="3.57421875" style="61" customWidth="1"/>
    <col min="5" max="5" width="9.140625" style="72" customWidth="1"/>
    <col min="6" max="6" width="3.421875" style="59" customWidth="1"/>
    <col min="7" max="7" width="3.421875" style="60" customWidth="1"/>
    <col min="8" max="8" width="3.421875" style="59" customWidth="1"/>
    <col min="9" max="9" width="3.421875" style="60" customWidth="1"/>
    <col min="10" max="10" width="4.28125" style="59" customWidth="1"/>
    <col min="11" max="11" width="3.421875" style="60" customWidth="1"/>
    <col min="12" max="12" width="3.421875" style="59" customWidth="1"/>
    <col min="13" max="13" width="3.421875" style="60" customWidth="1"/>
    <col min="14" max="14" width="3.421875" style="59" customWidth="1"/>
    <col min="15" max="15" width="3.421875" style="60" customWidth="1"/>
    <col min="16" max="16" width="3.421875" style="59" customWidth="1"/>
    <col min="17" max="17" width="3.421875" style="60" customWidth="1"/>
    <col min="18" max="18" width="4.57421875" style="61" customWidth="1"/>
    <col min="19" max="19" width="3.8515625" style="61" customWidth="1"/>
    <col min="20" max="20" width="3.421875" style="59" customWidth="1"/>
    <col min="21" max="21" width="3.421875" style="60" customWidth="1"/>
    <col min="22" max="22" width="3.421875" style="59" customWidth="1"/>
    <col min="23" max="23" width="3.421875" style="60" customWidth="1"/>
    <col min="24" max="24" width="3.421875" style="59" customWidth="1"/>
    <col min="25" max="25" width="3.421875" style="60" customWidth="1"/>
    <col min="26" max="26" width="5.57421875" style="59" customWidth="1"/>
    <col min="27" max="27" width="6.7109375" style="60" customWidth="1"/>
    <col min="28" max="28" width="3.421875" style="59" customWidth="1"/>
    <col min="29" max="29" width="3.421875" style="60" customWidth="1"/>
    <col min="30" max="30" width="3.421875" style="59" customWidth="1"/>
    <col min="31" max="31" width="3.421875" style="60" customWidth="1"/>
    <col min="32" max="32" width="4.57421875" style="61" customWidth="1"/>
    <col min="33" max="16384" width="9.140625" style="61" customWidth="1"/>
  </cols>
  <sheetData>
    <row r="1" spans="2:32" ht="12.75">
      <c r="B1" s="195" t="str">
        <f>Arvud!A2</f>
        <v>Noorte Vabamaadlusturniir Nublust Nabiks IV etapp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42"/>
      <c r="AC1" s="142"/>
      <c r="AD1" s="142"/>
      <c r="AE1" s="142"/>
      <c r="AF1" s="142"/>
    </row>
    <row r="2" spans="2:32" ht="12.75">
      <c r="B2" s="195" t="str">
        <f>Arvud!A5</f>
        <v>03. november 2013.a.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42"/>
      <c r="AC2" s="142"/>
      <c r="AD2" s="142"/>
      <c r="AE2" s="142"/>
      <c r="AF2" s="142"/>
    </row>
    <row r="3" spans="2:32" s="68" customFormat="1" ht="15" customHeight="1">
      <c r="B3" s="195" t="str">
        <f>Arvud!A8</f>
        <v>Lääne - Virumaa, Rakke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42"/>
      <c r="AC3" s="142"/>
      <c r="AD3" s="142"/>
      <c r="AE3" s="142"/>
      <c r="AF3" s="142"/>
    </row>
    <row r="4" spans="2:32" s="68" customFormat="1" ht="2.2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2:32" s="68" customFormat="1" ht="15" customHeight="1">
      <c r="B5" s="67"/>
      <c r="C5" s="69" t="s">
        <v>34</v>
      </c>
      <c r="D5" s="70">
        <v>26</v>
      </c>
      <c r="E5" s="71" t="s">
        <v>7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ht="3.75" customHeight="1" thickBot="1"/>
    <row r="7" spans="2:32" ht="14.25" customHeight="1">
      <c r="B7" s="227" t="s">
        <v>1</v>
      </c>
      <c r="C7" s="230" t="s">
        <v>30</v>
      </c>
      <c r="D7" s="233" t="s">
        <v>32</v>
      </c>
      <c r="E7" s="236" t="s">
        <v>31</v>
      </c>
      <c r="F7" s="189" t="s">
        <v>8</v>
      </c>
      <c r="G7" s="189"/>
      <c r="H7" s="189"/>
      <c r="I7" s="189"/>
      <c r="J7" s="190" t="s">
        <v>44</v>
      </c>
      <c r="K7" s="189"/>
      <c r="L7" s="189"/>
      <c r="M7" s="191"/>
      <c r="N7" s="189" t="s">
        <v>45</v>
      </c>
      <c r="O7" s="189"/>
      <c r="P7" s="189"/>
      <c r="Q7" s="189"/>
      <c r="R7" s="190" t="s">
        <v>46</v>
      </c>
      <c r="S7" s="189"/>
      <c r="T7" s="189"/>
      <c r="U7" s="191"/>
      <c r="V7" s="189" t="s">
        <v>43</v>
      </c>
      <c r="W7" s="189"/>
      <c r="X7" s="189"/>
      <c r="Y7" s="189"/>
      <c r="Z7" s="106" t="s">
        <v>35</v>
      </c>
      <c r="AA7" s="192" t="s">
        <v>36</v>
      </c>
      <c r="AB7" s="129"/>
      <c r="AC7" s="129"/>
      <c r="AD7" s="129"/>
      <c r="AE7" s="129"/>
      <c r="AF7" s="128"/>
    </row>
    <row r="8" spans="2:32" ht="14.25">
      <c r="B8" s="228"/>
      <c r="C8" s="231"/>
      <c r="D8" s="234"/>
      <c r="E8" s="23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3"/>
      <c r="S8" s="9" t="s">
        <v>0</v>
      </c>
      <c r="T8" s="94" t="s">
        <v>37</v>
      </c>
      <c r="U8" s="104"/>
      <c r="V8" s="100"/>
      <c r="W8" s="9" t="s">
        <v>0</v>
      </c>
      <c r="X8" s="94" t="s">
        <v>37</v>
      </c>
      <c r="Y8" s="101"/>
      <c r="Z8" s="107" t="s">
        <v>0</v>
      </c>
      <c r="AA8" s="193"/>
      <c r="AB8" s="129"/>
      <c r="AC8" s="129"/>
      <c r="AD8" s="129"/>
      <c r="AE8" s="129"/>
      <c r="AF8" s="82"/>
    </row>
    <row r="9" spans="2:32" ht="37.5" thickBot="1">
      <c r="B9" s="229"/>
      <c r="C9" s="232"/>
      <c r="D9" s="235"/>
      <c r="E9" s="238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8" t="s">
        <v>2</v>
      </c>
      <c r="AA9" s="194"/>
      <c r="AB9" s="78"/>
      <c r="AC9" s="79"/>
      <c r="AD9" s="80"/>
      <c r="AE9" s="80"/>
      <c r="AF9" s="82"/>
    </row>
    <row r="10" spans="2:32" ht="9.75" customHeight="1" hidden="1">
      <c r="B10" s="73"/>
      <c r="C10" s="74" t="s">
        <v>3</v>
      </c>
      <c r="D10" s="75"/>
      <c r="E10" s="76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8"/>
      <c r="AC10" s="79"/>
      <c r="AD10" s="80"/>
      <c r="AE10" s="80"/>
      <c r="AF10" s="82"/>
    </row>
    <row r="11" spans="2:32" s="77" customFormat="1" ht="11.25" customHeight="1">
      <c r="B11" s="205">
        <v>1</v>
      </c>
      <c r="C11" s="207" t="s">
        <v>87</v>
      </c>
      <c r="D11" s="217"/>
      <c r="E11" s="218" t="s">
        <v>56</v>
      </c>
      <c r="F11" s="199" t="s">
        <v>29</v>
      </c>
      <c r="G11" s="222"/>
      <c r="H11" s="222"/>
      <c r="I11" s="223"/>
      <c r="J11" s="222">
        <v>2</v>
      </c>
      <c r="K11" s="57">
        <v>4</v>
      </c>
      <c r="L11" s="58"/>
      <c r="M11" s="201"/>
      <c r="N11" s="199">
        <v>3</v>
      </c>
      <c r="O11" s="57">
        <v>0</v>
      </c>
      <c r="P11" s="58"/>
      <c r="Q11" s="201"/>
      <c r="R11" s="203"/>
      <c r="S11" s="33"/>
      <c r="T11" s="34"/>
      <c r="U11" s="171"/>
      <c r="V11" s="170">
        <v>4</v>
      </c>
      <c r="W11" s="33">
        <v>5</v>
      </c>
      <c r="X11" s="34"/>
      <c r="Y11" s="171"/>
      <c r="Z11" s="30"/>
      <c r="AA11" s="176">
        <v>3</v>
      </c>
      <c r="AB11" s="120"/>
      <c r="AC11" s="51"/>
      <c r="AD11" s="51"/>
      <c r="AE11" s="123"/>
      <c r="AF11" s="51"/>
    </row>
    <row r="12" spans="2:32" s="77" customFormat="1" ht="11.25" customHeight="1" thickBot="1">
      <c r="B12" s="205"/>
      <c r="C12" s="207"/>
      <c r="D12" s="209"/>
      <c r="E12" s="211"/>
      <c r="F12" s="200"/>
      <c r="G12" s="221"/>
      <c r="H12" s="221"/>
      <c r="I12" s="224"/>
      <c r="J12" s="221"/>
      <c r="K12" s="55">
        <v>7</v>
      </c>
      <c r="L12" s="56"/>
      <c r="M12" s="202"/>
      <c r="N12" s="200"/>
      <c r="O12" s="55">
        <v>0</v>
      </c>
      <c r="P12" s="56"/>
      <c r="Q12" s="202"/>
      <c r="R12" s="204"/>
      <c r="S12" s="11"/>
      <c r="T12" s="12"/>
      <c r="U12" s="153"/>
      <c r="V12" s="155"/>
      <c r="W12" s="11">
        <v>6</v>
      </c>
      <c r="X12" s="12"/>
      <c r="Y12" s="153"/>
      <c r="Z12" s="13"/>
      <c r="AA12" s="159"/>
      <c r="AB12" s="120"/>
      <c r="AC12" s="51"/>
      <c r="AD12" s="51"/>
      <c r="AE12" s="123"/>
      <c r="AF12" s="51"/>
    </row>
    <row r="13" spans="2:32" s="77" customFormat="1" ht="11.25" customHeight="1">
      <c r="B13" s="215">
        <v>2</v>
      </c>
      <c r="C13" s="216" t="s">
        <v>88</v>
      </c>
      <c r="D13" s="217"/>
      <c r="E13" s="218" t="s">
        <v>56</v>
      </c>
      <c r="F13" s="199" t="s">
        <v>29</v>
      </c>
      <c r="G13" s="222"/>
      <c r="H13" s="222"/>
      <c r="I13" s="223"/>
      <c r="J13" s="222">
        <v>1</v>
      </c>
      <c r="K13" s="57">
        <v>0</v>
      </c>
      <c r="L13" s="58"/>
      <c r="M13" s="201"/>
      <c r="N13" s="199"/>
      <c r="O13" s="53"/>
      <c r="P13" s="54"/>
      <c r="Q13" s="201"/>
      <c r="R13" s="203"/>
      <c r="S13" s="14"/>
      <c r="T13" s="15"/>
      <c r="U13" s="225"/>
      <c r="V13" s="170"/>
      <c r="W13" s="14"/>
      <c r="X13" s="15"/>
      <c r="Y13" s="171"/>
      <c r="Z13" s="16">
        <v>0</v>
      </c>
      <c r="AA13" s="176">
        <v>9</v>
      </c>
      <c r="AB13" s="120"/>
      <c r="AC13" s="51"/>
      <c r="AD13" s="51"/>
      <c r="AE13" s="123"/>
      <c r="AF13" s="51"/>
    </row>
    <row r="14" spans="2:32" s="77" customFormat="1" ht="11.25" customHeight="1" thickBot="1">
      <c r="B14" s="206"/>
      <c r="C14" s="208"/>
      <c r="D14" s="210"/>
      <c r="E14" s="212"/>
      <c r="F14" s="200"/>
      <c r="G14" s="221"/>
      <c r="H14" s="221"/>
      <c r="I14" s="224"/>
      <c r="J14" s="221"/>
      <c r="K14" s="55">
        <v>0</v>
      </c>
      <c r="L14" s="56"/>
      <c r="M14" s="202"/>
      <c r="N14" s="200"/>
      <c r="O14" s="55"/>
      <c r="P14" s="56"/>
      <c r="Q14" s="202"/>
      <c r="R14" s="204"/>
      <c r="S14" s="11"/>
      <c r="T14" s="12"/>
      <c r="U14" s="226"/>
      <c r="V14" s="155"/>
      <c r="W14" s="11"/>
      <c r="X14" s="12"/>
      <c r="Y14" s="153"/>
      <c r="Z14" s="13">
        <v>0</v>
      </c>
      <c r="AA14" s="159"/>
      <c r="AB14" s="120"/>
      <c r="AC14" s="51"/>
      <c r="AD14" s="51"/>
      <c r="AE14" s="123"/>
      <c r="AF14" s="51"/>
    </row>
    <row r="15" spans="2:32" s="77" customFormat="1" ht="11.25" customHeight="1">
      <c r="B15" s="205">
        <v>3</v>
      </c>
      <c r="C15" s="207" t="s">
        <v>89</v>
      </c>
      <c r="D15" s="209"/>
      <c r="E15" s="211" t="s">
        <v>81</v>
      </c>
      <c r="F15" s="199" t="s">
        <v>29</v>
      </c>
      <c r="G15" s="222"/>
      <c r="H15" s="222"/>
      <c r="I15" s="223"/>
      <c r="J15" s="222">
        <v>4</v>
      </c>
      <c r="K15" s="53">
        <v>5</v>
      </c>
      <c r="L15" s="54"/>
      <c r="M15" s="201"/>
      <c r="N15" s="199">
        <v>1</v>
      </c>
      <c r="O15" s="53">
        <v>5</v>
      </c>
      <c r="P15" s="54"/>
      <c r="Q15" s="201"/>
      <c r="R15" s="203"/>
      <c r="S15" s="14"/>
      <c r="T15" s="15"/>
      <c r="U15" s="171"/>
      <c r="V15" s="170">
        <v>6</v>
      </c>
      <c r="W15" s="14">
        <v>0</v>
      </c>
      <c r="X15" s="15"/>
      <c r="Y15" s="171"/>
      <c r="Z15" s="16"/>
      <c r="AA15" s="176">
        <v>2</v>
      </c>
      <c r="AB15" s="120"/>
      <c r="AC15" s="51"/>
      <c r="AD15" s="51"/>
      <c r="AE15" s="123"/>
      <c r="AF15" s="51"/>
    </row>
    <row r="16" spans="2:32" s="77" customFormat="1" ht="11.25" customHeight="1" thickBot="1">
      <c r="B16" s="206"/>
      <c r="C16" s="208"/>
      <c r="D16" s="210"/>
      <c r="E16" s="212"/>
      <c r="F16" s="200"/>
      <c r="G16" s="221"/>
      <c r="H16" s="221"/>
      <c r="I16" s="224"/>
      <c r="J16" s="221"/>
      <c r="K16" s="55">
        <v>4</v>
      </c>
      <c r="L16" s="56"/>
      <c r="M16" s="202"/>
      <c r="N16" s="200"/>
      <c r="O16" s="55">
        <v>4</v>
      </c>
      <c r="P16" s="56"/>
      <c r="Q16" s="202"/>
      <c r="R16" s="204"/>
      <c r="S16" s="11"/>
      <c r="T16" s="12"/>
      <c r="U16" s="153"/>
      <c r="V16" s="155"/>
      <c r="W16" s="11">
        <v>0</v>
      </c>
      <c r="X16" s="12"/>
      <c r="Y16" s="153"/>
      <c r="Z16" s="13"/>
      <c r="AA16" s="159"/>
      <c r="AB16" s="120"/>
      <c r="AC16" s="51"/>
      <c r="AD16" s="51"/>
      <c r="AE16" s="123"/>
      <c r="AF16" s="51"/>
    </row>
    <row r="17" spans="2:32" ht="11.25" customHeight="1" hidden="1">
      <c r="B17" s="73"/>
      <c r="C17" s="74" t="s">
        <v>4</v>
      </c>
      <c r="D17" s="91"/>
      <c r="E17" s="37"/>
      <c r="F17" s="78"/>
      <c r="G17" s="79"/>
      <c r="H17" s="80"/>
      <c r="I17" s="80"/>
      <c r="J17" s="64"/>
      <c r="K17" s="65"/>
      <c r="L17" s="66"/>
      <c r="M17" s="66"/>
      <c r="N17" s="64"/>
      <c r="O17" s="65"/>
      <c r="P17" s="66"/>
      <c r="Q17" s="66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1"/>
      <c r="AC17" s="79"/>
      <c r="AD17" s="80"/>
      <c r="AE17" s="80"/>
      <c r="AF17" s="82"/>
    </row>
    <row r="18" spans="2:32" s="77" customFormat="1" ht="11.25" customHeight="1">
      <c r="B18" s="205">
        <v>4</v>
      </c>
      <c r="C18" s="207" t="s">
        <v>90</v>
      </c>
      <c r="D18" s="217"/>
      <c r="E18" s="218" t="s">
        <v>63</v>
      </c>
      <c r="F18" s="199" t="s">
        <v>29</v>
      </c>
      <c r="G18" s="222"/>
      <c r="H18" s="222"/>
      <c r="I18" s="223"/>
      <c r="J18" s="222">
        <v>3</v>
      </c>
      <c r="K18" s="53">
        <v>0</v>
      </c>
      <c r="L18" s="54"/>
      <c r="M18" s="201"/>
      <c r="N18" s="199"/>
      <c r="O18" s="53"/>
      <c r="P18" s="54"/>
      <c r="Q18" s="201"/>
      <c r="R18" s="203"/>
      <c r="S18" s="14"/>
      <c r="T18" s="15"/>
      <c r="U18" s="171"/>
      <c r="V18" s="170">
        <v>1</v>
      </c>
      <c r="W18" s="14">
        <v>0</v>
      </c>
      <c r="X18" s="15"/>
      <c r="Y18" s="171"/>
      <c r="Z18" s="16"/>
      <c r="AA18" s="176">
        <v>5</v>
      </c>
      <c r="AB18" s="120"/>
      <c r="AC18" s="51"/>
      <c r="AD18" s="51"/>
      <c r="AE18" s="123"/>
      <c r="AF18" s="51"/>
    </row>
    <row r="19" spans="2:32" s="77" customFormat="1" ht="11.25" customHeight="1" thickBot="1">
      <c r="B19" s="205"/>
      <c r="C19" s="207"/>
      <c r="D19" s="209"/>
      <c r="E19" s="211"/>
      <c r="F19" s="200"/>
      <c r="G19" s="221"/>
      <c r="H19" s="221"/>
      <c r="I19" s="224"/>
      <c r="J19" s="221"/>
      <c r="K19" s="55">
        <v>0</v>
      </c>
      <c r="L19" s="56"/>
      <c r="M19" s="202"/>
      <c r="N19" s="200"/>
      <c r="O19" s="55"/>
      <c r="P19" s="56"/>
      <c r="Q19" s="202"/>
      <c r="R19" s="204"/>
      <c r="S19" s="11"/>
      <c r="T19" s="12"/>
      <c r="U19" s="153"/>
      <c r="V19" s="155"/>
      <c r="W19" s="11">
        <v>0</v>
      </c>
      <c r="X19" s="12"/>
      <c r="Y19" s="153"/>
      <c r="Z19" s="13"/>
      <c r="AA19" s="159"/>
      <c r="AB19" s="120"/>
      <c r="AC19" s="51"/>
      <c r="AD19" s="51"/>
      <c r="AE19" s="123"/>
      <c r="AF19" s="51"/>
    </row>
    <row r="20" spans="2:32" s="77" customFormat="1" ht="11.25" customHeight="1">
      <c r="B20" s="215">
        <v>5</v>
      </c>
      <c r="C20" s="216" t="s">
        <v>91</v>
      </c>
      <c r="D20" s="217"/>
      <c r="E20" s="218" t="s">
        <v>56</v>
      </c>
      <c r="F20" s="199">
        <v>6</v>
      </c>
      <c r="G20" s="57">
        <v>0</v>
      </c>
      <c r="H20" s="58"/>
      <c r="I20" s="201"/>
      <c r="J20" s="222"/>
      <c r="K20" s="57"/>
      <c r="L20" s="58"/>
      <c r="M20" s="201"/>
      <c r="N20" s="199"/>
      <c r="O20" s="57"/>
      <c r="P20" s="58"/>
      <c r="Q20" s="201"/>
      <c r="R20" s="203">
        <v>7</v>
      </c>
      <c r="S20" s="33">
        <v>0</v>
      </c>
      <c r="T20" s="34"/>
      <c r="U20" s="171"/>
      <c r="V20" s="170"/>
      <c r="W20" s="33"/>
      <c r="X20" s="34"/>
      <c r="Y20" s="171"/>
      <c r="Z20" s="30">
        <v>0</v>
      </c>
      <c r="AA20" s="176">
        <v>11</v>
      </c>
      <c r="AB20" s="120"/>
      <c r="AC20" s="51"/>
      <c r="AD20" s="51"/>
      <c r="AE20" s="123"/>
      <c r="AF20" s="51"/>
    </row>
    <row r="21" spans="2:32" s="77" customFormat="1" ht="11.25" customHeight="1" thickBot="1">
      <c r="B21" s="206"/>
      <c r="C21" s="208"/>
      <c r="D21" s="210"/>
      <c r="E21" s="212"/>
      <c r="F21" s="200"/>
      <c r="G21" s="55">
        <v>0</v>
      </c>
      <c r="H21" s="56"/>
      <c r="I21" s="202"/>
      <c r="J21" s="221"/>
      <c r="K21" s="55"/>
      <c r="L21" s="56"/>
      <c r="M21" s="202"/>
      <c r="N21" s="200"/>
      <c r="O21" s="55"/>
      <c r="P21" s="56"/>
      <c r="Q21" s="202"/>
      <c r="R21" s="204"/>
      <c r="S21" s="11">
        <v>0</v>
      </c>
      <c r="T21" s="12"/>
      <c r="U21" s="153"/>
      <c r="V21" s="155"/>
      <c r="W21" s="11"/>
      <c r="X21" s="12"/>
      <c r="Y21" s="153"/>
      <c r="Z21" s="13">
        <v>0</v>
      </c>
      <c r="AA21" s="159"/>
      <c r="AB21" s="120"/>
      <c r="AC21" s="51"/>
      <c r="AD21" s="51"/>
      <c r="AE21" s="123"/>
      <c r="AF21" s="51"/>
    </row>
    <row r="22" spans="2:32" s="77" customFormat="1" ht="11.25" customHeight="1">
      <c r="B22" s="205">
        <v>6</v>
      </c>
      <c r="C22" s="207" t="s">
        <v>92</v>
      </c>
      <c r="D22" s="209"/>
      <c r="E22" s="211" t="s">
        <v>58</v>
      </c>
      <c r="F22" s="213">
        <v>5</v>
      </c>
      <c r="G22" s="53">
        <v>5</v>
      </c>
      <c r="H22" s="54"/>
      <c r="I22" s="214"/>
      <c r="J22" s="219">
        <v>7</v>
      </c>
      <c r="K22" s="53">
        <v>4</v>
      </c>
      <c r="L22" s="54"/>
      <c r="M22" s="214"/>
      <c r="N22" s="213">
        <v>12</v>
      </c>
      <c r="O22" s="53">
        <v>5</v>
      </c>
      <c r="P22" s="54"/>
      <c r="Q22" s="214"/>
      <c r="R22" s="220"/>
      <c r="S22" s="14"/>
      <c r="T22" s="15"/>
      <c r="U22" s="152"/>
      <c r="V22" s="154">
        <v>3</v>
      </c>
      <c r="W22" s="14">
        <v>5</v>
      </c>
      <c r="X22" s="15"/>
      <c r="Y22" s="152"/>
      <c r="Z22" s="16"/>
      <c r="AA22" s="158">
        <v>1</v>
      </c>
      <c r="AB22" s="120"/>
      <c r="AC22" s="51"/>
      <c r="AD22" s="51"/>
      <c r="AE22" s="123"/>
      <c r="AF22" s="51"/>
    </row>
    <row r="23" spans="2:32" s="77" customFormat="1" ht="11.25" customHeight="1" thickBot="1">
      <c r="B23" s="206"/>
      <c r="C23" s="208"/>
      <c r="D23" s="210"/>
      <c r="E23" s="212"/>
      <c r="F23" s="200"/>
      <c r="G23" s="55">
        <v>3</v>
      </c>
      <c r="H23" s="56"/>
      <c r="I23" s="202"/>
      <c r="J23" s="219"/>
      <c r="K23" s="62">
        <v>9</v>
      </c>
      <c r="L23" s="63"/>
      <c r="M23" s="214"/>
      <c r="N23" s="213"/>
      <c r="O23" s="62">
        <v>8</v>
      </c>
      <c r="P23" s="63"/>
      <c r="Q23" s="214"/>
      <c r="R23" s="220"/>
      <c r="S23" s="137"/>
      <c r="T23" s="138"/>
      <c r="U23" s="152"/>
      <c r="V23" s="154"/>
      <c r="W23" s="137">
        <v>6</v>
      </c>
      <c r="X23" s="138"/>
      <c r="Y23" s="152"/>
      <c r="Z23" s="139"/>
      <c r="AA23" s="158"/>
      <c r="AB23" s="120"/>
      <c r="AC23" s="51"/>
      <c r="AD23" s="51"/>
      <c r="AE23" s="123"/>
      <c r="AF23" s="51"/>
    </row>
    <row r="24" spans="2:32" ht="11.25" customHeight="1" hidden="1">
      <c r="B24" s="73"/>
      <c r="C24" s="74" t="s">
        <v>5</v>
      </c>
      <c r="D24" s="91"/>
      <c r="E24" s="37"/>
      <c r="AB24" s="81"/>
      <c r="AC24" s="79"/>
      <c r="AD24" s="80"/>
      <c r="AE24" s="80"/>
      <c r="AF24" s="82"/>
    </row>
    <row r="25" spans="2:32" s="77" customFormat="1" ht="11.25" customHeight="1">
      <c r="B25" s="205">
        <v>7</v>
      </c>
      <c r="C25" s="207" t="s">
        <v>93</v>
      </c>
      <c r="D25" s="217"/>
      <c r="E25" s="218" t="s">
        <v>58</v>
      </c>
      <c r="F25" s="199">
        <v>8</v>
      </c>
      <c r="G25" s="57">
        <v>4</v>
      </c>
      <c r="H25" s="58"/>
      <c r="I25" s="201"/>
      <c r="J25" s="222">
        <v>6</v>
      </c>
      <c r="K25" s="57">
        <v>1</v>
      </c>
      <c r="L25" s="58"/>
      <c r="M25" s="201"/>
      <c r="N25" s="199"/>
      <c r="O25" s="57"/>
      <c r="P25" s="58"/>
      <c r="Q25" s="201"/>
      <c r="R25" s="203">
        <v>5</v>
      </c>
      <c r="S25" s="33">
        <v>5</v>
      </c>
      <c r="T25" s="34"/>
      <c r="U25" s="171"/>
      <c r="V25" s="170">
        <v>12</v>
      </c>
      <c r="W25" s="33">
        <v>5</v>
      </c>
      <c r="X25" s="34"/>
      <c r="Y25" s="171"/>
      <c r="Z25" s="30"/>
      <c r="AA25" s="176">
        <v>3</v>
      </c>
      <c r="AB25" s="120"/>
      <c r="AC25" s="51"/>
      <c r="AD25" s="51"/>
      <c r="AE25" s="123"/>
      <c r="AF25" s="51"/>
    </row>
    <row r="26" spans="2:32" s="77" customFormat="1" ht="11.25" customHeight="1" thickBot="1">
      <c r="B26" s="205"/>
      <c r="C26" s="207"/>
      <c r="D26" s="209"/>
      <c r="E26" s="211"/>
      <c r="F26" s="200"/>
      <c r="G26" s="55">
        <v>8</v>
      </c>
      <c r="H26" s="56"/>
      <c r="I26" s="202"/>
      <c r="J26" s="221"/>
      <c r="K26" s="55">
        <v>1</v>
      </c>
      <c r="L26" s="56"/>
      <c r="M26" s="202"/>
      <c r="N26" s="200"/>
      <c r="O26" s="55"/>
      <c r="P26" s="56"/>
      <c r="Q26" s="202"/>
      <c r="R26" s="204"/>
      <c r="S26" s="11">
        <v>3</v>
      </c>
      <c r="T26" s="12"/>
      <c r="U26" s="153"/>
      <c r="V26" s="155"/>
      <c r="W26" s="11">
        <v>4</v>
      </c>
      <c r="X26" s="12"/>
      <c r="Y26" s="153"/>
      <c r="Z26" s="13"/>
      <c r="AA26" s="159"/>
      <c r="AB26" s="120"/>
      <c r="AC26" s="51"/>
      <c r="AD26" s="51"/>
      <c r="AE26" s="123"/>
      <c r="AF26" s="51"/>
    </row>
    <row r="27" spans="2:32" s="77" customFormat="1" ht="11.25" customHeight="1">
      <c r="B27" s="215">
        <v>8</v>
      </c>
      <c r="C27" s="216" t="s">
        <v>94</v>
      </c>
      <c r="D27" s="217"/>
      <c r="E27" s="218" t="s">
        <v>56</v>
      </c>
      <c r="F27" s="199">
        <v>7</v>
      </c>
      <c r="G27" s="57">
        <v>0</v>
      </c>
      <c r="H27" s="58"/>
      <c r="I27" s="201"/>
      <c r="J27" s="222"/>
      <c r="K27" s="57"/>
      <c r="L27" s="58"/>
      <c r="M27" s="201"/>
      <c r="N27" s="199"/>
      <c r="O27" s="57"/>
      <c r="P27" s="58"/>
      <c r="Q27" s="201"/>
      <c r="R27" s="203"/>
      <c r="S27" s="33"/>
      <c r="T27" s="34"/>
      <c r="U27" s="171"/>
      <c r="V27" s="170"/>
      <c r="W27" s="33"/>
      <c r="X27" s="34"/>
      <c r="Y27" s="171"/>
      <c r="Z27" s="30">
        <v>0</v>
      </c>
      <c r="AA27" s="176">
        <v>10</v>
      </c>
      <c r="AB27" s="120"/>
      <c r="AC27" s="51"/>
      <c r="AD27" s="51"/>
      <c r="AE27" s="123"/>
      <c r="AF27" s="51"/>
    </row>
    <row r="28" spans="2:32" s="77" customFormat="1" ht="11.25" customHeight="1" thickBot="1">
      <c r="B28" s="206"/>
      <c r="C28" s="208"/>
      <c r="D28" s="210"/>
      <c r="E28" s="212"/>
      <c r="F28" s="200"/>
      <c r="G28" s="55">
        <v>0</v>
      </c>
      <c r="H28" s="56"/>
      <c r="I28" s="202"/>
      <c r="J28" s="221"/>
      <c r="K28" s="55"/>
      <c r="L28" s="56"/>
      <c r="M28" s="202"/>
      <c r="N28" s="200"/>
      <c r="O28" s="55"/>
      <c r="P28" s="56"/>
      <c r="Q28" s="202"/>
      <c r="R28" s="204"/>
      <c r="S28" s="11"/>
      <c r="T28" s="12"/>
      <c r="U28" s="153"/>
      <c r="V28" s="155"/>
      <c r="W28" s="11"/>
      <c r="X28" s="12"/>
      <c r="Y28" s="153"/>
      <c r="Z28" s="13">
        <v>0</v>
      </c>
      <c r="AA28" s="159"/>
      <c r="AB28" s="120"/>
      <c r="AC28" s="51"/>
      <c r="AD28" s="51"/>
      <c r="AE28" s="123"/>
      <c r="AF28" s="51"/>
    </row>
    <row r="29" spans="2:32" s="77" customFormat="1" ht="11.25" customHeight="1">
      <c r="B29" s="205">
        <v>9</v>
      </c>
      <c r="C29" s="207" t="s">
        <v>95</v>
      </c>
      <c r="D29" s="209"/>
      <c r="E29" s="211" t="s">
        <v>58</v>
      </c>
      <c r="F29" s="213">
        <v>10</v>
      </c>
      <c r="G29" s="53">
        <v>0</v>
      </c>
      <c r="H29" s="54"/>
      <c r="I29" s="214"/>
      <c r="J29" s="219"/>
      <c r="K29" s="53"/>
      <c r="L29" s="54"/>
      <c r="M29" s="214"/>
      <c r="N29" s="213"/>
      <c r="O29" s="53"/>
      <c r="P29" s="54"/>
      <c r="Q29" s="214"/>
      <c r="R29" s="220"/>
      <c r="S29" s="14"/>
      <c r="T29" s="15"/>
      <c r="U29" s="152"/>
      <c r="V29" s="154"/>
      <c r="W29" s="14"/>
      <c r="X29" s="15"/>
      <c r="Y29" s="152"/>
      <c r="Z29" s="16">
        <v>0</v>
      </c>
      <c r="AA29" s="158">
        <v>12</v>
      </c>
      <c r="AB29" s="120"/>
      <c r="AC29" s="51"/>
      <c r="AD29" s="51"/>
      <c r="AE29" s="123"/>
      <c r="AF29" s="51"/>
    </row>
    <row r="30" spans="2:32" s="77" customFormat="1" ht="11.25" customHeight="1" thickBot="1">
      <c r="B30" s="206"/>
      <c r="C30" s="208"/>
      <c r="D30" s="210"/>
      <c r="E30" s="212"/>
      <c r="F30" s="200"/>
      <c r="G30" s="55">
        <v>0</v>
      </c>
      <c r="H30" s="56"/>
      <c r="I30" s="202"/>
      <c r="J30" s="221"/>
      <c r="K30" s="55"/>
      <c r="L30" s="56"/>
      <c r="M30" s="202"/>
      <c r="N30" s="200"/>
      <c r="O30" s="55"/>
      <c r="P30" s="56"/>
      <c r="Q30" s="202"/>
      <c r="R30" s="204"/>
      <c r="S30" s="11"/>
      <c r="T30" s="12"/>
      <c r="U30" s="153"/>
      <c r="V30" s="155"/>
      <c r="W30" s="11"/>
      <c r="X30" s="12"/>
      <c r="Y30" s="153"/>
      <c r="Z30" s="13">
        <v>0</v>
      </c>
      <c r="AA30" s="159"/>
      <c r="AB30" s="120"/>
      <c r="AC30" s="51"/>
      <c r="AD30" s="51"/>
      <c r="AE30" s="123"/>
      <c r="AF30" s="51"/>
    </row>
    <row r="31" spans="2:32" ht="11.25" customHeight="1" hidden="1">
      <c r="B31" s="73"/>
      <c r="C31" s="74" t="s">
        <v>6</v>
      </c>
      <c r="D31" s="91"/>
      <c r="E31" s="37"/>
      <c r="AB31" s="81"/>
      <c r="AC31" s="79"/>
      <c r="AD31" s="80"/>
      <c r="AE31" s="80"/>
      <c r="AF31" s="82"/>
    </row>
    <row r="32" spans="2:32" s="77" customFormat="1" ht="11.25" customHeight="1">
      <c r="B32" s="205">
        <v>10</v>
      </c>
      <c r="C32" s="207" t="s">
        <v>96</v>
      </c>
      <c r="D32" s="217"/>
      <c r="E32" s="218" t="s">
        <v>58</v>
      </c>
      <c r="F32" s="213">
        <v>9</v>
      </c>
      <c r="G32" s="53">
        <v>5</v>
      </c>
      <c r="H32" s="54"/>
      <c r="I32" s="214"/>
      <c r="J32" s="199">
        <v>12</v>
      </c>
      <c r="K32" s="53">
        <v>0</v>
      </c>
      <c r="L32" s="54"/>
      <c r="M32" s="201"/>
      <c r="N32" s="199"/>
      <c r="O32" s="53"/>
      <c r="P32" s="54"/>
      <c r="Q32" s="201"/>
      <c r="R32" s="203"/>
      <c r="S32" s="14"/>
      <c r="T32" s="15"/>
      <c r="U32" s="171"/>
      <c r="V32" s="170"/>
      <c r="W32" s="14"/>
      <c r="X32" s="15"/>
      <c r="Y32" s="171"/>
      <c r="Z32" s="16">
        <v>5</v>
      </c>
      <c r="AA32" s="176">
        <v>7</v>
      </c>
      <c r="AB32" s="120"/>
      <c r="AC32" s="51"/>
      <c r="AD32" s="51"/>
      <c r="AE32" s="123"/>
      <c r="AF32" s="51"/>
    </row>
    <row r="33" spans="2:32" s="77" customFormat="1" ht="11.25" customHeight="1" thickBot="1">
      <c r="B33" s="205"/>
      <c r="C33" s="207"/>
      <c r="D33" s="209"/>
      <c r="E33" s="211"/>
      <c r="F33" s="200"/>
      <c r="G33" s="55">
        <v>6</v>
      </c>
      <c r="H33" s="56"/>
      <c r="I33" s="202"/>
      <c r="J33" s="200"/>
      <c r="K33" s="55">
        <v>0</v>
      </c>
      <c r="L33" s="56"/>
      <c r="M33" s="202"/>
      <c r="N33" s="200"/>
      <c r="O33" s="55"/>
      <c r="P33" s="56"/>
      <c r="Q33" s="202"/>
      <c r="R33" s="204"/>
      <c r="S33" s="11"/>
      <c r="T33" s="12"/>
      <c r="U33" s="153"/>
      <c r="V33" s="155"/>
      <c r="W33" s="11"/>
      <c r="X33" s="12"/>
      <c r="Y33" s="153"/>
      <c r="Z33" s="13">
        <v>6</v>
      </c>
      <c r="AA33" s="159"/>
      <c r="AB33" s="120"/>
      <c r="AC33" s="51"/>
      <c r="AD33" s="51"/>
      <c r="AE33" s="123"/>
      <c r="AF33" s="51"/>
    </row>
    <row r="34" spans="2:32" s="77" customFormat="1" ht="11.25" customHeight="1">
      <c r="B34" s="215">
        <v>11</v>
      </c>
      <c r="C34" s="216" t="s">
        <v>97</v>
      </c>
      <c r="D34" s="217"/>
      <c r="E34" s="218" t="s">
        <v>66</v>
      </c>
      <c r="F34" s="213">
        <v>12</v>
      </c>
      <c r="G34" s="53">
        <v>0</v>
      </c>
      <c r="H34" s="54"/>
      <c r="I34" s="214"/>
      <c r="J34" s="199"/>
      <c r="K34" s="53"/>
      <c r="L34" s="54"/>
      <c r="M34" s="201"/>
      <c r="N34" s="199"/>
      <c r="O34" s="53"/>
      <c r="P34" s="54"/>
      <c r="Q34" s="201"/>
      <c r="R34" s="203"/>
      <c r="S34" s="14"/>
      <c r="T34" s="15"/>
      <c r="U34" s="171"/>
      <c r="V34" s="170"/>
      <c r="W34" s="14"/>
      <c r="X34" s="15"/>
      <c r="Y34" s="171"/>
      <c r="Z34" s="16">
        <v>0</v>
      </c>
      <c r="AA34" s="176">
        <v>8</v>
      </c>
      <c r="AB34" s="120"/>
      <c r="AC34" s="51"/>
      <c r="AD34" s="51"/>
      <c r="AE34" s="123"/>
      <c r="AF34" s="51"/>
    </row>
    <row r="35" spans="2:32" s="77" customFormat="1" ht="11.25" customHeight="1" thickBot="1">
      <c r="B35" s="206"/>
      <c r="C35" s="208"/>
      <c r="D35" s="210"/>
      <c r="E35" s="212"/>
      <c r="F35" s="200"/>
      <c r="G35" s="55">
        <v>2</v>
      </c>
      <c r="H35" s="56"/>
      <c r="I35" s="202"/>
      <c r="J35" s="200"/>
      <c r="K35" s="55"/>
      <c r="L35" s="56"/>
      <c r="M35" s="202"/>
      <c r="N35" s="200"/>
      <c r="O35" s="55"/>
      <c r="P35" s="56"/>
      <c r="Q35" s="202"/>
      <c r="R35" s="204"/>
      <c r="S35" s="11"/>
      <c r="T35" s="12"/>
      <c r="U35" s="153"/>
      <c r="V35" s="155"/>
      <c r="W35" s="11"/>
      <c r="X35" s="12"/>
      <c r="Y35" s="153"/>
      <c r="Z35" s="13">
        <v>2</v>
      </c>
      <c r="AA35" s="159"/>
      <c r="AB35" s="120"/>
      <c r="AC35" s="51"/>
      <c r="AD35" s="51"/>
      <c r="AE35" s="123"/>
      <c r="AF35" s="51"/>
    </row>
    <row r="36" spans="2:32" s="77" customFormat="1" ht="11.25" customHeight="1">
      <c r="B36" s="205">
        <v>12</v>
      </c>
      <c r="C36" s="207" t="s">
        <v>98</v>
      </c>
      <c r="D36" s="209"/>
      <c r="E36" s="211" t="s">
        <v>99</v>
      </c>
      <c r="F36" s="213">
        <v>11</v>
      </c>
      <c r="G36" s="53">
        <v>5</v>
      </c>
      <c r="H36" s="54"/>
      <c r="I36" s="214"/>
      <c r="J36" s="199">
        <v>10</v>
      </c>
      <c r="K36" s="53">
        <v>5</v>
      </c>
      <c r="L36" s="54"/>
      <c r="M36" s="201"/>
      <c r="N36" s="199">
        <v>6</v>
      </c>
      <c r="O36" s="53">
        <v>0</v>
      </c>
      <c r="P36" s="54"/>
      <c r="Q36" s="201"/>
      <c r="R36" s="203"/>
      <c r="S36" s="14"/>
      <c r="T36" s="15"/>
      <c r="U36" s="171"/>
      <c r="V36" s="170">
        <v>7</v>
      </c>
      <c r="W36" s="14">
        <v>0</v>
      </c>
      <c r="X36" s="15"/>
      <c r="Y36" s="171"/>
      <c r="Z36" s="16"/>
      <c r="AA36" s="176">
        <v>5</v>
      </c>
      <c r="AB36" s="120"/>
      <c r="AC36" s="51"/>
      <c r="AD36" s="51"/>
      <c r="AE36" s="123"/>
      <c r="AF36" s="51"/>
    </row>
    <row r="37" spans="2:32" s="77" customFormat="1" ht="11.25" customHeight="1" thickBot="1">
      <c r="B37" s="206"/>
      <c r="C37" s="208"/>
      <c r="D37" s="210"/>
      <c r="E37" s="212"/>
      <c r="F37" s="200"/>
      <c r="G37" s="55">
        <v>3</v>
      </c>
      <c r="H37" s="56"/>
      <c r="I37" s="202"/>
      <c r="J37" s="200"/>
      <c r="K37" s="55">
        <v>6</v>
      </c>
      <c r="L37" s="56"/>
      <c r="M37" s="202"/>
      <c r="N37" s="200"/>
      <c r="O37" s="55">
        <v>4</v>
      </c>
      <c r="P37" s="56"/>
      <c r="Q37" s="202"/>
      <c r="R37" s="204"/>
      <c r="S37" s="11"/>
      <c r="T37" s="12"/>
      <c r="U37" s="153"/>
      <c r="V37" s="155"/>
      <c r="W37" s="11">
        <v>0</v>
      </c>
      <c r="X37" s="12"/>
      <c r="Y37" s="153"/>
      <c r="Z37" s="13"/>
      <c r="AA37" s="159"/>
      <c r="AB37" s="120"/>
      <c r="AC37" s="51"/>
      <c r="AD37" s="51"/>
      <c r="AE37" s="123"/>
      <c r="AF37" s="51"/>
    </row>
    <row r="38" ht="11.25" customHeight="1"/>
    <row r="39" spans="3:19" ht="12" customHeight="1">
      <c r="C39" s="83" t="s">
        <v>38</v>
      </c>
      <c r="D39" s="196" t="str">
        <f>Arvud!A11</f>
        <v>Mati Sadam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8"/>
    </row>
    <row r="40" spans="3:19" ht="12" customHeight="1">
      <c r="C40" s="83" t="s">
        <v>39</v>
      </c>
      <c r="D40" s="196" t="str">
        <f>Arvud!A14</f>
        <v>Hans Ilves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8"/>
    </row>
    <row r="41" spans="3:19" ht="13.5" customHeight="1"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ht="13.5" customHeight="1"/>
    <row r="43" spans="1:32" ht="13.5" customHeight="1">
      <c r="A43" s="84"/>
      <c r="B43" s="140"/>
      <c r="C43" s="84"/>
      <c r="D43" s="84"/>
      <c r="E43" s="87"/>
      <c r="F43" s="78"/>
      <c r="G43" s="79"/>
      <c r="H43" s="78"/>
      <c r="I43" s="79"/>
      <c r="J43" s="78"/>
      <c r="K43" s="79"/>
      <c r="L43" s="78"/>
      <c r="M43" s="79"/>
      <c r="N43" s="78"/>
      <c r="O43" s="79"/>
      <c r="P43" s="78"/>
      <c r="Q43" s="79"/>
      <c r="R43" s="84"/>
      <c r="S43" s="84"/>
      <c r="T43" s="78"/>
      <c r="U43" s="79"/>
      <c r="V43" s="78"/>
      <c r="W43" s="79"/>
      <c r="X43" s="78"/>
      <c r="Y43" s="79"/>
      <c r="Z43" s="78"/>
      <c r="AA43" s="79"/>
      <c r="AB43" s="78"/>
      <c r="AC43" s="79"/>
      <c r="AD43" s="78"/>
      <c r="AE43" s="79"/>
      <c r="AF43" s="84"/>
    </row>
    <row r="44" spans="1:32" ht="13.5" customHeight="1">
      <c r="A44" s="84"/>
      <c r="B44" s="141"/>
      <c r="C44" s="84"/>
      <c r="D44" s="84"/>
      <c r="E44" s="87"/>
      <c r="F44" s="78"/>
      <c r="G44" s="79"/>
      <c r="H44" s="78"/>
      <c r="I44" s="79"/>
      <c r="J44" s="78"/>
      <c r="K44" s="79"/>
      <c r="L44" s="78"/>
      <c r="M44" s="79"/>
      <c r="N44" s="78"/>
      <c r="O44" s="79"/>
      <c r="P44" s="78"/>
      <c r="Q44" s="79"/>
      <c r="R44" s="84"/>
      <c r="S44" s="84"/>
      <c r="T44" s="78"/>
      <c r="U44" s="79"/>
      <c r="V44" s="78"/>
      <c r="W44" s="79"/>
      <c r="X44" s="78"/>
      <c r="Y44" s="79"/>
      <c r="Z44" s="78"/>
      <c r="AA44" s="79"/>
      <c r="AB44" s="78"/>
      <c r="AC44" s="79"/>
      <c r="AD44" s="78"/>
      <c r="AE44" s="79"/>
      <c r="AF44" s="84"/>
    </row>
    <row r="45" spans="1:32" ht="13.5" customHeight="1">
      <c r="A45" s="84"/>
      <c r="B45" s="141"/>
      <c r="C45" s="84"/>
      <c r="D45" s="84"/>
      <c r="E45" s="87"/>
      <c r="F45" s="78"/>
      <c r="G45" s="79"/>
      <c r="H45" s="78"/>
      <c r="I45" s="79"/>
      <c r="J45" s="78"/>
      <c r="K45" s="79"/>
      <c r="L45" s="78"/>
      <c r="M45" s="79"/>
      <c r="N45" s="78"/>
      <c r="O45" s="79"/>
      <c r="P45" s="78"/>
      <c r="Q45" s="79"/>
      <c r="R45" s="84"/>
      <c r="S45" s="84"/>
      <c r="T45" s="78"/>
      <c r="U45" s="79"/>
      <c r="V45" s="78"/>
      <c r="W45" s="79"/>
      <c r="X45" s="78"/>
      <c r="Y45" s="79"/>
      <c r="Z45" s="78"/>
      <c r="AA45" s="79"/>
      <c r="AB45" s="78"/>
      <c r="AC45" s="79"/>
      <c r="AD45" s="78"/>
      <c r="AE45" s="79"/>
      <c r="AF45" s="84"/>
    </row>
  </sheetData>
  <mergeCells count="191"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B32:B33"/>
    <mergeCell ref="C32:C33"/>
    <mergeCell ref="D32:D33"/>
    <mergeCell ref="E32:E33"/>
    <mergeCell ref="F32:F33"/>
    <mergeCell ref="I32:I33"/>
    <mergeCell ref="J32:J33"/>
    <mergeCell ref="M32:M33"/>
    <mergeCell ref="N32:N33"/>
    <mergeCell ref="Q32:Q33"/>
    <mergeCell ref="R32:R33"/>
    <mergeCell ref="U32:U33"/>
    <mergeCell ref="V32:V33"/>
    <mergeCell ref="Y32:Y33"/>
    <mergeCell ref="AA32:AA33"/>
    <mergeCell ref="B34:B35"/>
    <mergeCell ref="C34:C35"/>
    <mergeCell ref="D34:D35"/>
    <mergeCell ref="E34:E35"/>
    <mergeCell ref="F34:F35"/>
    <mergeCell ref="I34:I35"/>
    <mergeCell ref="J34:J35"/>
    <mergeCell ref="M34:M35"/>
    <mergeCell ref="N34:N35"/>
    <mergeCell ref="Q34:Q35"/>
    <mergeCell ref="R34:R35"/>
    <mergeCell ref="U34:U35"/>
    <mergeCell ref="V34:V35"/>
    <mergeCell ref="Y34:Y35"/>
    <mergeCell ref="AA34:AA35"/>
    <mergeCell ref="V36:V37"/>
    <mergeCell ref="Y36:Y37"/>
    <mergeCell ref="AA36:AA37"/>
    <mergeCell ref="B36:B37"/>
    <mergeCell ref="C36:C37"/>
    <mergeCell ref="D36:D37"/>
    <mergeCell ref="E36:E37"/>
    <mergeCell ref="F36:F37"/>
    <mergeCell ref="I36:I37"/>
    <mergeCell ref="J36:J37"/>
    <mergeCell ref="M36:M37"/>
    <mergeCell ref="N36:N37"/>
    <mergeCell ref="Q36:Q37"/>
    <mergeCell ref="R36:R37"/>
    <mergeCell ref="U36:U37"/>
    <mergeCell ref="D39:S39"/>
    <mergeCell ref="D40:S40"/>
    <mergeCell ref="B1:AA1"/>
    <mergeCell ref="B2:AA2"/>
    <mergeCell ref="B3:AA3"/>
  </mergeCells>
  <printOptions/>
  <pageMargins left="1.03" right="0.75" top="0.65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AG1" sqref="AG1:BK16384"/>
    </sheetView>
  </sheetViews>
  <sheetFormatPr defaultColWidth="9.140625" defaultRowHeight="12.75"/>
  <cols>
    <col min="1" max="1" width="1.8515625" style="61" customWidth="1"/>
    <col min="2" max="2" width="3.7109375" style="61" customWidth="1"/>
    <col min="3" max="3" width="21.57421875" style="61" customWidth="1"/>
    <col min="4" max="4" width="3.57421875" style="61" customWidth="1"/>
    <col min="5" max="5" width="9.140625" style="72" customWidth="1"/>
    <col min="6" max="6" width="3.421875" style="59" customWidth="1"/>
    <col min="7" max="7" width="3.421875" style="60" customWidth="1"/>
    <col min="8" max="8" width="3.421875" style="59" customWidth="1"/>
    <col min="9" max="9" width="3.421875" style="60" customWidth="1"/>
    <col min="10" max="10" width="4.28125" style="59" customWidth="1"/>
    <col min="11" max="11" width="3.421875" style="60" customWidth="1"/>
    <col min="12" max="12" width="3.421875" style="59" customWidth="1"/>
    <col min="13" max="13" width="3.421875" style="60" customWidth="1"/>
    <col min="14" max="14" width="3.421875" style="59" customWidth="1"/>
    <col min="15" max="15" width="3.421875" style="60" customWidth="1"/>
    <col min="16" max="16" width="3.421875" style="59" customWidth="1"/>
    <col min="17" max="17" width="3.421875" style="60" customWidth="1"/>
    <col min="18" max="18" width="4.57421875" style="61" customWidth="1"/>
    <col min="19" max="19" width="3.8515625" style="61" customWidth="1"/>
    <col min="20" max="20" width="3.421875" style="59" customWidth="1"/>
    <col min="21" max="21" width="3.421875" style="60" customWidth="1"/>
    <col min="22" max="22" width="3.421875" style="59" customWidth="1"/>
    <col min="23" max="23" width="3.421875" style="60" customWidth="1"/>
    <col min="24" max="24" width="3.421875" style="59" customWidth="1"/>
    <col min="25" max="25" width="3.421875" style="60" customWidth="1"/>
    <col min="26" max="26" width="5.57421875" style="59" customWidth="1"/>
    <col min="27" max="27" width="6.7109375" style="60" customWidth="1"/>
    <col min="28" max="28" width="3.421875" style="59" customWidth="1"/>
    <col min="29" max="29" width="3.421875" style="60" customWidth="1"/>
    <col min="30" max="30" width="3.421875" style="59" customWidth="1"/>
    <col min="31" max="31" width="3.421875" style="60" customWidth="1"/>
    <col min="32" max="32" width="4.57421875" style="61" customWidth="1"/>
    <col min="33" max="16384" width="9.140625" style="61" customWidth="1"/>
  </cols>
  <sheetData>
    <row r="1" spans="2:32" ht="12.75">
      <c r="B1" s="195" t="str">
        <f>Arvud!A2</f>
        <v>Noorte Vabamaadlusturniir Nublust Nabiks IV etapp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42"/>
      <c r="AC1" s="142"/>
      <c r="AD1" s="142"/>
      <c r="AE1" s="142"/>
      <c r="AF1" s="142"/>
    </row>
    <row r="2" spans="2:32" ht="12.75">
      <c r="B2" s="195" t="str">
        <f>Arvud!A5</f>
        <v>03. november 2013.a.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42"/>
      <c r="AC2" s="142"/>
      <c r="AD2" s="142"/>
      <c r="AE2" s="142"/>
      <c r="AF2" s="142"/>
    </row>
    <row r="3" spans="2:32" s="68" customFormat="1" ht="15" customHeight="1">
      <c r="B3" s="195" t="str">
        <f>Arvud!A8</f>
        <v>Lääne - Virumaa, Rakke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42"/>
      <c r="AC3" s="142"/>
      <c r="AD3" s="142"/>
      <c r="AE3" s="142"/>
      <c r="AF3" s="142"/>
    </row>
    <row r="4" spans="2:32" s="68" customFormat="1" ht="2.2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2:32" s="68" customFormat="1" ht="15" customHeight="1">
      <c r="B5" s="67"/>
      <c r="C5" s="69" t="s">
        <v>34</v>
      </c>
      <c r="D5" s="70">
        <v>29</v>
      </c>
      <c r="E5" s="71" t="s">
        <v>7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ht="3.75" customHeight="1" thickBot="1"/>
    <row r="7" spans="2:32" ht="14.25" customHeight="1">
      <c r="B7" s="227" t="s">
        <v>1</v>
      </c>
      <c r="C7" s="230" t="s">
        <v>30</v>
      </c>
      <c r="D7" s="233" t="s">
        <v>32</v>
      </c>
      <c r="E7" s="236" t="s">
        <v>31</v>
      </c>
      <c r="F7" s="189" t="s">
        <v>8</v>
      </c>
      <c r="G7" s="189"/>
      <c r="H7" s="189"/>
      <c r="I7" s="189"/>
      <c r="J7" s="190" t="s">
        <v>44</v>
      </c>
      <c r="K7" s="189"/>
      <c r="L7" s="189"/>
      <c r="M7" s="191"/>
      <c r="N7" s="189" t="s">
        <v>45</v>
      </c>
      <c r="O7" s="189"/>
      <c r="P7" s="189"/>
      <c r="Q7" s="189"/>
      <c r="R7" s="190" t="s">
        <v>46</v>
      </c>
      <c r="S7" s="189"/>
      <c r="T7" s="189"/>
      <c r="U7" s="191"/>
      <c r="V7" s="189" t="s">
        <v>43</v>
      </c>
      <c r="W7" s="189"/>
      <c r="X7" s="189"/>
      <c r="Y7" s="189"/>
      <c r="Z7" s="106" t="s">
        <v>35</v>
      </c>
      <c r="AA7" s="192" t="s">
        <v>36</v>
      </c>
      <c r="AB7" s="129"/>
      <c r="AC7" s="129"/>
      <c r="AD7" s="129"/>
      <c r="AE7" s="129"/>
      <c r="AF7" s="128"/>
    </row>
    <row r="8" spans="2:32" ht="14.25">
      <c r="B8" s="228"/>
      <c r="C8" s="231"/>
      <c r="D8" s="234"/>
      <c r="E8" s="23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3"/>
      <c r="S8" s="9" t="s">
        <v>0</v>
      </c>
      <c r="T8" s="94" t="s">
        <v>37</v>
      </c>
      <c r="U8" s="104"/>
      <c r="V8" s="100"/>
      <c r="W8" s="9" t="s">
        <v>0</v>
      </c>
      <c r="X8" s="94" t="s">
        <v>37</v>
      </c>
      <c r="Y8" s="101"/>
      <c r="Z8" s="107" t="s">
        <v>0</v>
      </c>
      <c r="AA8" s="193"/>
      <c r="AB8" s="129"/>
      <c r="AC8" s="129"/>
      <c r="AD8" s="129"/>
      <c r="AE8" s="129"/>
      <c r="AF8" s="82"/>
    </row>
    <row r="9" spans="2:32" ht="37.5" thickBot="1">
      <c r="B9" s="229"/>
      <c r="C9" s="232"/>
      <c r="D9" s="235"/>
      <c r="E9" s="238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8" t="s">
        <v>2</v>
      </c>
      <c r="AA9" s="194"/>
      <c r="AB9" s="78"/>
      <c r="AC9" s="79"/>
      <c r="AD9" s="80"/>
      <c r="AE9" s="80"/>
      <c r="AF9" s="82"/>
    </row>
    <row r="10" spans="2:32" ht="9.75" customHeight="1" hidden="1">
      <c r="B10" s="73"/>
      <c r="C10" s="74" t="s">
        <v>3</v>
      </c>
      <c r="D10" s="75"/>
      <c r="E10" s="76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8"/>
      <c r="AC10" s="79"/>
      <c r="AD10" s="80"/>
      <c r="AE10" s="80"/>
      <c r="AF10" s="82"/>
    </row>
    <row r="11" spans="2:32" s="77" customFormat="1" ht="11.25" customHeight="1">
      <c r="B11" s="205">
        <v>1</v>
      </c>
      <c r="C11" s="207" t="s">
        <v>100</v>
      </c>
      <c r="D11" s="217"/>
      <c r="E11" s="218" t="s">
        <v>81</v>
      </c>
      <c r="F11" s="199" t="s">
        <v>29</v>
      </c>
      <c r="G11" s="222"/>
      <c r="H11" s="222"/>
      <c r="I11" s="223"/>
      <c r="J11" s="222">
        <v>2</v>
      </c>
      <c r="K11" s="57">
        <v>5</v>
      </c>
      <c r="L11" s="58"/>
      <c r="M11" s="201"/>
      <c r="N11" s="199">
        <v>3</v>
      </c>
      <c r="O11" s="57">
        <v>5</v>
      </c>
      <c r="P11" s="58"/>
      <c r="Q11" s="201"/>
      <c r="R11" s="203"/>
      <c r="S11" s="33"/>
      <c r="T11" s="34"/>
      <c r="U11" s="171"/>
      <c r="V11" s="170">
        <v>11</v>
      </c>
      <c r="W11" s="33">
        <v>0</v>
      </c>
      <c r="X11" s="34"/>
      <c r="Y11" s="171"/>
      <c r="Z11" s="30"/>
      <c r="AA11" s="176">
        <v>2</v>
      </c>
      <c r="AB11" s="120"/>
      <c r="AC11" s="51"/>
      <c r="AD11" s="51"/>
      <c r="AE11" s="123"/>
      <c r="AF11" s="51"/>
    </row>
    <row r="12" spans="2:32" s="77" customFormat="1" ht="11.25" customHeight="1" thickBot="1">
      <c r="B12" s="205"/>
      <c r="C12" s="207"/>
      <c r="D12" s="209"/>
      <c r="E12" s="211"/>
      <c r="F12" s="200"/>
      <c r="G12" s="221"/>
      <c r="H12" s="221"/>
      <c r="I12" s="224"/>
      <c r="J12" s="221"/>
      <c r="K12" s="55">
        <v>3</v>
      </c>
      <c r="L12" s="56"/>
      <c r="M12" s="202"/>
      <c r="N12" s="200"/>
      <c r="O12" s="55">
        <v>5</v>
      </c>
      <c r="P12" s="56"/>
      <c r="Q12" s="202"/>
      <c r="R12" s="204"/>
      <c r="S12" s="11"/>
      <c r="T12" s="12"/>
      <c r="U12" s="153"/>
      <c r="V12" s="155"/>
      <c r="W12" s="11">
        <v>0</v>
      </c>
      <c r="X12" s="12"/>
      <c r="Y12" s="153"/>
      <c r="Z12" s="13"/>
      <c r="AA12" s="159"/>
      <c r="AB12" s="120"/>
      <c r="AC12" s="51"/>
      <c r="AD12" s="51"/>
      <c r="AE12" s="123"/>
      <c r="AF12" s="51"/>
    </row>
    <row r="13" spans="2:32" s="77" customFormat="1" ht="11.25" customHeight="1">
      <c r="B13" s="215">
        <v>2</v>
      </c>
      <c r="C13" s="216" t="s">
        <v>101</v>
      </c>
      <c r="D13" s="217"/>
      <c r="E13" s="218" t="s">
        <v>56</v>
      </c>
      <c r="F13" s="199" t="s">
        <v>29</v>
      </c>
      <c r="G13" s="222"/>
      <c r="H13" s="222"/>
      <c r="I13" s="223"/>
      <c r="J13" s="222">
        <v>1</v>
      </c>
      <c r="K13" s="57">
        <v>0</v>
      </c>
      <c r="L13" s="58"/>
      <c r="M13" s="201"/>
      <c r="N13" s="199"/>
      <c r="O13" s="53"/>
      <c r="P13" s="54"/>
      <c r="Q13" s="201"/>
      <c r="R13" s="203"/>
      <c r="S13" s="14"/>
      <c r="T13" s="15"/>
      <c r="U13" s="225"/>
      <c r="V13" s="170">
        <v>3</v>
      </c>
      <c r="W13" s="14">
        <v>0</v>
      </c>
      <c r="X13" s="15"/>
      <c r="Y13" s="171"/>
      <c r="Z13" s="16"/>
      <c r="AA13" s="176">
        <v>5</v>
      </c>
      <c r="AB13" s="120"/>
      <c r="AC13" s="51"/>
      <c r="AD13" s="51"/>
      <c r="AE13" s="123"/>
      <c r="AF13" s="51"/>
    </row>
    <row r="14" spans="2:32" s="77" customFormat="1" ht="11.25" customHeight="1" thickBot="1">
      <c r="B14" s="206"/>
      <c r="C14" s="208"/>
      <c r="D14" s="210"/>
      <c r="E14" s="212"/>
      <c r="F14" s="200"/>
      <c r="G14" s="221"/>
      <c r="H14" s="221"/>
      <c r="I14" s="224"/>
      <c r="J14" s="221"/>
      <c r="K14" s="55">
        <v>0</v>
      </c>
      <c r="L14" s="56"/>
      <c r="M14" s="202"/>
      <c r="N14" s="200"/>
      <c r="O14" s="55"/>
      <c r="P14" s="56"/>
      <c r="Q14" s="202"/>
      <c r="R14" s="204"/>
      <c r="S14" s="11"/>
      <c r="T14" s="12"/>
      <c r="U14" s="226"/>
      <c r="V14" s="155"/>
      <c r="W14" s="11">
        <v>0</v>
      </c>
      <c r="X14" s="12"/>
      <c r="Y14" s="153"/>
      <c r="Z14" s="13"/>
      <c r="AA14" s="159"/>
      <c r="AB14" s="120"/>
      <c r="AC14" s="51"/>
      <c r="AD14" s="51"/>
      <c r="AE14" s="123"/>
      <c r="AF14" s="51"/>
    </row>
    <row r="15" spans="2:32" s="77" customFormat="1" ht="11.25" customHeight="1">
      <c r="B15" s="205">
        <v>3</v>
      </c>
      <c r="C15" s="207" t="s">
        <v>102</v>
      </c>
      <c r="D15" s="209"/>
      <c r="E15" s="211" t="s">
        <v>58</v>
      </c>
      <c r="F15" s="199" t="s">
        <v>29</v>
      </c>
      <c r="G15" s="222"/>
      <c r="H15" s="222"/>
      <c r="I15" s="223"/>
      <c r="J15" s="222">
        <v>4</v>
      </c>
      <c r="K15" s="53">
        <v>5</v>
      </c>
      <c r="L15" s="54"/>
      <c r="M15" s="201"/>
      <c r="N15" s="199">
        <v>1</v>
      </c>
      <c r="O15" s="53">
        <v>0</v>
      </c>
      <c r="P15" s="54"/>
      <c r="Q15" s="201"/>
      <c r="R15" s="203"/>
      <c r="S15" s="14"/>
      <c r="T15" s="15"/>
      <c r="U15" s="171"/>
      <c r="V15" s="170">
        <v>2</v>
      </c>
      <c r="W15" s="14">
        <v>5</v>
      </c>
      <c r="X15" s="15"/>
      <c r="Y15" s="171"/>
      <c r="Z15" s="16"/>
      <c r="AA15" s="176">
        <v>3</v>
      </c>
      <c r="AB15" s="120"/>
      <c r="AC15" s="51"/>
      <c r="AD15" s="51"/>
      <c r="AE15" s="123"/>
      <c r="AF15" s="51"/>
    </row>
    <row r="16" spans="2:32" s="77" customFormat="1" ht="11.25" customHeight="1" thickBot="1">
      <c r="B16" s="206"/>
      <c r="C16" s="208"/>
      <c r="D16" s="210"/>
      <c r="E16" s="212"/>
      <c r="F16" s="200"/>
      <c r="G16" s="221"/>
      <c r="H16" s="221"/>
      <c r="I16" s="224"/>
      <c r="J16" s="221"/>
      <c r="K16" s="55">
        <v>15</v>
      </c>
      <c r="L16" s="56"/>
      <c r="M16" s="202"/>
      <c r="N16" s="200"/>
      <c r="O16" s="55">
        <v>3</v>
      </c>
      <c r="P16" s="56"/>
      <c r="Q16" s="202"/>
      <c r="R16" s="204"/>
      <c r="S16" s="11"/>
      <c r="T16" s="12"/>
      <c r="U16" s="153"/>
      <c r="V16" s="155"/>
      <c r="W16" s="11">
        <v>3</v>
      </c>
      <c r="X16" s="12"/>
      <c r="Y16" s="153"/>
      <c r="Z16" s="13"/>
      <c r="AA16" s="159"/>
      <c r="AB16" s="120"/>
      <c r="AC16" s="51"/>
      <c r="AD16" s="51"/>
      <c r="AE16" s="123"/>
      <c r="AF16" s="51"/>
    </row>
    <row r="17" spans="2:32" ht="11.25" customHeight="1" hidden="1">
      <c r="B17" s="73"/>
      <c r="C17" s="74" t="s">
        <v>4</v>
      </c>
      <c r="D17" s="91"/>
      <c r="E17" s="37"/>
      <c r="F17" s="78"/>
      <c r="G17" s="79"/>
      <c r="H17" s="80"/>
      <c r="I17" s="80"/>
      <c r="J17" s="64"/>
      <c r="K17" s="65"/>
      <c r="L17" s="66"/>
      <c r="M17" s="66"/>
      <c r="N17" s="64"/>
      <c r="O17" s="65"/>
      <c r="P17" s="66"/>
      <c r="Q17" s="66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1"/>
      <c r="AC17" s="79"/>
      <c r="AD17" s="80"/>
      <c r="AE17" s="80"/>
      <c r="AF17" s="82"/>
    </row>
    <row r="18" spans="2:32" s="77" customFormat="1" ht="11.25" customHeight="1">
      <c r="B18" s="205">
        <v>4</v>
      </c>
      <c r="C18" s="207" t="s">
        <v>103</v>
      </c>
      <c r="D18" s="217"/>
      <c r="E18" s="218" t="s">
        <v>66</v>
      </c>
      <c r="F18" s="199" t="s">
        <v>29</v>
      </c>
      <c r="G18" s="222"/>
      <c r="H18" s="222"/>
      <c r="I18" s="223"/>
      <c r="J18" s="222">
        <v>3</v>
      </c>
      <c r="K18" s="53">
        <v>0</v>
      </c>
      <c r="L18" s="54"/>
      <c r="M18" s="201"/>
      <c r="N18" s="199"/>
      <c r="O18" s="53"/>
      <c r="P18" s="54"/>
      <c r="Q18" s="201"/>
      <c r="R18" s="203"/>
      <c r="S18" s="14"/>
      <c r="T18" s="15"/>
      <c r="U18" s="171"/>
      <c r="V18" s="170"/>
      <c r="W18" s="14"/>
      <c r="X18" s="15"/>
      <c r="Y18" s="171"/>
      <c r="Z18" s="16">
        <v>0</v>
      </c>
      <c r="AA18" s="176">
        <v>10</v>
      </c>
      <c r="AB18" s="120"/>
      <c r="AC18" s="51"/>
      <c r="AD18" s="51"/>
      <c r="AE18" s="123"/>
      <c r="AF18" s="51"/>
    </row>
    <row r="19" spans="2:32" s="77" customFormat="1" ht="11.25" customHeight="1" thickBot="1">
      <c r="B19" s="205"/>
      <c r="C19" s="207"/>
      <c r="D19" s="209"/>
      <c r="E19" s="211"/>
      <c r="F19" s="200"/>
      <c r="G19" s="221"/>
      <c r="H19" s="221"/>
      <c r="I19" s="224"/>
      <c r="J19" s="221"/>
      <c r="K19" s="55">
        <v>9</v>
      </c>
      <c r="L19" s="56"/>
      <c r="M19" s="202"/>
      <c r="N19" s="200"/>
      <c r="O19" s="55"/>
      <c r="P19" s="56"/>
      <c r="Q19" s="202"/>
      <c r="R19" s="204"/>
      <c r="S19" s="11"/>
      <c r="T19" s="12"/>
      <c r="U19" s="153"/>
      <c r="V19" s="155"/>
      <c r="W19" s="11"/>
      <c r="X19" s="12"/>
      <c r="Y19" s="153"/>
      <c r="Z19" s="13">
        <v>9</v>
      </c>
      <c r="AA19" s="159"/>
      <c r="AB19" s="120"/>
      <c r="AC19" s="51"/>
      <c r="AD19" s="51"/>
      <c r="AE19" s="123"/>
      <c r="AF19" s="51"/>
    </row>
    <row r="20" spans="2:32" s="77" customFormat="1" ht="11.25" customHeight="1">
      <c r="B20" s="215">
        <v>5</v>
      </c>
      <c r="C20" s="216" t="s">
        <v>104</v>
      </c>
      <c r="D20" s="217"/>
      <c r="E20" s="218" t="s">
        <v>204</v>
      </c>
      <c r="F20" s="199">
        <v>6</v>
      </c>
      <c r="G20" s="57">
        <v>0</v>
      </c>
      <c r="H20" s="58"/>
      <c r="I20" s="201"/>
      <c r="J20" s="222"/>
      <c r="K20" s="57"/>
      <c r="L20" s="58"/>
      <c r="M20" s="201"/>
      <c r="N20" s="199"/>
      <c r="O20" s="57"/>
      <c r="P20" s="58"/>
      <c r="Q20" s="201"/>
      <c r="R20" s="203"/>
      <c r="S20" s="33"/>
      <c r="T20" s="34"/>
      <c r="U20" s="171"/>
      <c r="V20" s="170"/>
      <c r="W20" s="33"/>
      <c r="X20" s="34"/>
      <c r="Y20" s="171"/>
      <c r="Z20" s="30">
        <v>0</v>
      </c>
      <c r="AA20" s="176">
        <v>12</v>
      </c>
      <c r="AB20" s="120"/>
      <c r="AC20" s="51"/>
      <c r="AD20" s="51"/>
      <c r="AE20" s="123"/>
      <c r="AF20" s="51"/>
    </row>
    <row r="21" spans="2:32" s="77" customFormat="1" ht="11.25" customHeight="1" thickBot="1">
      <c r="B21" s="206"/>
      <c r="C21" s="208"/>
      <c r="D21" s="210"/>
      <c r="E21" s="212"/>
      <c r="F21" s="200"/>
      <c r="G21" s="55">
        <v>0</v>
      </c>
      <c r="H21" s="56"/>
      <c r="I21" s="202"/>
      <c r="J21" s="221"/>
      <c r="K21" s="55"/>
      <c r="L21" s="56"/>
      <c r="M21" s="202"/>
      <c r="N21" s="200"/>
      <c r="O21" s="55"/>
      <c r="P21" s="56"/>
      <c r="Q21" s="202"/>
      <c r="R21" s="204"/>
      <c r="S21" s="11"/>
      <c r="T21" s="12"/>
      <c r="U21" s="153"/>
      <c r="V21" s="155"/>
      <c r="W21" s="11"/>
      <c r="X21" s="12"/>
      <c r="Y21" s="153"/>
      <c r="Z21" s="13">
        <v>0</v>
      </c>
      <c r="AA21" s="159"/>
      <c r="AB21" s="120"/>
      <c r="AC21" s="51"/>
      <c r="AD21" s="51"/>
      <c r="AE21" s="123"/>
      <c r="AF21" s="51"/>
    </row>
    <row r="22" spans="2:32" s="77" customFormat="1" ht="11.25" customHeight="1">
      <c r="B22" s="205">
        <v>6</v>
      </c>
      <c r="C22" s="207" t="s">
        <v>105</v>
      </c>
      <c r="D22" s="209"/>
      <c r="E22" s="211" t="s">
        <v>81</v>
      </c>
      <c r="F22" s="213">
        <v>5</v>
      </c>
      <c r="G22" s="53">
        <v>4</v>
      </c>
      <c r="H22" s="54"/>
      <c r="I22" s="214"/>
      <c r="J22" s="219">
        <v>7</v>
      </c>
      <c r="K22" s="53">
        <v>1</v>
      </c>
      <c r="L22" s="54"/>
      <c r="M22" s="214"/>
      <c r="N22" s="213"/>
      <c r="O22" s="53"/>
      <c r="P22" s="54"/>
      <c r="Q22" s="214"/>
      <c r="R22" s="220"/>
      <c r="S22" s="14"/>
      <c r="T22" s="15"/>
      <c r="U22" s="152"/>
      <c r="V22" s="154"/>
      <c r="W22" s="14"/>
      <c r="X22" s="15"/>
      <c r="Y22" s="152"/>
      <c r="Z22" s="16">
        <v>5</v>
      </c>
      <c r="AA22" s="158">
        <v>8</v>
      </c>
      <c r="AB22" s="120"/>
      <c r="AC22" s="51"/>
      <c r="AD22" s="51"/>
      <c r="AE22" s="123"/>
      <c r="AF22" s="51"/>
    </row>
    <row r="23" spans="2:32" s="77" customFormat="1" ht="11.25" customHeight="1" thickBot="1">
      <c r="B23" s="206"/>
      <c r="C23" s="208"/>
      <c r="D23" s="210"/>
      <c r="E23" s="212"/>
      <c r="F23" s="200"/>
      <c r="G23" s="55">
        <v>7</v>
      </c>
      <c r="H23" s="56"/>
      <c r="I23" s="202"/>
      <c r="J23" s="219"/>
      <c r="K23" s="62">
        <v>7</v>
      </c>
      <c r="L23" s="63"/>
      <c r="M23" s="214"/>
      <c r="N23" s="213"/>
      <c r="O23" s="62"/>
      <c r="P23" s="63"/>
      <c r="Q23" s="214"/>
      <c r="R23" s="220"/>
      <c r="S23" s="137"/>
      <c r="T23" s="138"/>
      <c r="U23" s="152"/>
      <c r="V23" s="154"/>
      <c r="W23" s="137"/>
      <c r="X23" s="138"/>
      <c r="Y23" s="152"/>
      <c r="Z23" s="139">
        <v>14</v>
      </c>
      <c r="AA23" s="158"/>
      <c r="AB23" s="120"/>
      <c r="AC23" s="51"/>
      <c r="AD23" s="51"/>
      <c r="AE23" s="123"/>
      <c r="AF23" s="51"/>
    </row>
    <row r="24" spans="2:32" ht="11.25" customHeight="1" hidden="1">
      <c r="B24" s="73"/>
      <c r="C24" s="74" t="s">
        <v>5</v>
      </c>
      <c r="D24" s="91"/>
      <c r="E24" s="37"/>
      <c r="AB24" s="81"/>
      <c r="AC24" s="79"/>
      <c r="AD24" s="80"/>
      <c r="AE24" s="80"/>
      <c r="AF24" s="82"/>
    </row>
    <row r="25" spans="2:32" s="77" customFormat="1" ht="11.25" customHeight="1">
      <c r="B25" s="205">
        <v>7</v>
      </c>
      <c r="C25" s="207" t="s">
        <v>106</v>
      </c>
      <c r="D25" s="217"/>
      <c r="E25" s="218" t="s">
        <v>63</v>
      </c>
      <c r="F25" s="199">
        <v>8</v>
      </c>
      <c r="G25" s="57">
        <v>3</v>
      </c>
      <c r="H25" s="58"/>
      <c r="I25" s="201"/>
      <c r="J25" s="222">
        <v>6</v>
      </c>
      <c r="K25" s="57">
        <v>3</v>
      </c>
      <c r="L25" s="58"/>
      <c r="M25" s="201"/>
      <c r="N25" s="199">
        <v>11</v>
      </c>
      <c r="O25" s="57">
        <v>0</v>
      </c>
      <c r="P25" s="58"/>
      <c r="Q25" s="201"/>
      <c r="R25" s="203"/>
      <c r="S25" s="33"/>
      <c r="T25" s="34"/>
      <c r="U25" s="171"/>
      <c r="V25" s="170">
        <v>12</v>
      </c>
      <c r="W25" s="33">
        <v>1</v>
      </c>
      <c r="X25" s="34"/>
      <c r="Y25" s="171"/>
      <c r="Z25" s="30"/>
      <c r="AA25" s="176">
        <v>5</v>
      </c>
      <c r="AB25" s="120"/>
      <c r="AC25" s="51"/>
      <c r="AD25" s="51"/>
      <c r="AE25" s="123"/>
      <c r="AF25" s="51"/>
    </row>
    <row r="26" spans="2:32" s="77" customFormat="1" ht="11.25" customHeight="1" thickBot="1">
      <c r="B26" s="205"/>
      <c r="C26" s="207"/>
      <c r="D26" s="209"/>
      <c r="E26" s="211"/>
      <c r="F26" s="200"/>
      <c r="G26" s="55">
        <v>8</v>
      </c>
      <c r="H26" s="56"/>
      <c r="I26" s="202"/>
      <c r="J26" s="221"/>
      <c r="K26" s="55">
        <v>9</v>
      </c>
      <c r="L26" s="56"/>
      <c r="M26" s="202"/>
      <c r="N26" s="200"/>
      <c r="O26" s="55">
        <v>0</v>
      </c>
      <c r="P26" s="56"/>
      <c r="Q26" s="202"/>
      <c r="R26" s="204"/>
      <c r="S26" s="11"/>
      <c r="T26" s="12"/>
      <c r="U26" s="153"/>
      <c r="V26" s="155"/>
      <c r="W26" s="11">
        <v>3</v>
      </c>
      <c r="X26" s="12"/>
      <c r="Y26" s="153"/>
      <c r="Z26" s="13"/>
      <c r="AA26" s="159"/>
      <c r="AB26" s="120"/>
      <c r="AC26" s="51"/>
      <c r="AD26" s="51"/>
      <c r="AE26" s="123"/>
      <c r="AF26" s="51"/>
    </row>
    <row r="27" spans="2:32" s="77" customFormat="1" ht="11.25" customHeight="1">
      <c r="B27" s="215">
        <v>8</v>
      </c>
      <c r="C27" s="216" t="s">
        <v>107</v>
      </c>
      <c r="D27" s="217"/>
      <c r="E27" s="218" t="s">
        <v>63</v>
      </c>
      <c r="F27" s="199">
        <v>7</v>
      </c>
      <c r="G27" s="57">
        <v>1</v>
      </c>
      <c r="H27" s="58"/>
      <c r="I27" s="201"/>
      <c r="J27" s="222"/>
      <c r="K27" s="57"/>
      <c r="L27" s="58"/>
      <c r="M27" s="201"/>
      <c r="N27" s="199"/>
      <c r="O27" s="57"/>
      <c r="P27" s="58"/>
      <c r="Q27" s="201"/>
      <c r="R27" s="203"/>
      <c r="S27" s="33"/>
      <c r="T27" s="34"/>
      <c r="U27" s="171"/>
      <c r="V27" s="170"/>
      <c r="W27" s="33"/>
      <c r="X27" s="34"/>
      <c r="Y27" s="171"/>
      <c r="Z27" s="30">
        <v>1</v>
      </c>
      <c r="AA27" s="176">
        <v>9</v>
      </c>
      <c r="AB27" s="120"/>
      <c r="AC27" s="51"/>
      <c r="AD27" s="51"/>
      <c r="AE27" s="123"/>
      <c r="AF27" s="51"/>
    </row>
    <row r="28" spans="2:32" s="77" customFormat="1" ht="11.25" customHeight="1" thickBot="1">
      <c r="B28" s="206"/>
      <c r="C28" s="208"/>
      <c r="D28" s="210"/>
      <c r="E28" s="212"/>
      <c r="F28" s="200"/>
      <c r="G28" s="55">
        <v>6</v>
      </c>
      <c r="H28" s="56"/>
      <c r="I28" s="202"/>
      <c r="J28" s="221"/>
      <c r="K28" s="55"/>
      <c r="L28" s="56"/>
      <c r="M28" s="202"/>
      <c r="N28" s="200"/>
      <c r="O28" s="55"/>
      <c r="P28" s="56"/>
      <c r="Q28" s="202"/>
      <c r="R28" s="204"/>
      <c r="S28" s="11"/>
      <c r="T28" s="12"/>
      <c r="U28" s="153"/>
      <c r="V28" s="155"/>
      <c r="W28" s="11"/>
      <c r="X28" s="12"/>
      <c r="Y28" s="153"/>
      <c r="Z28" s="13">
        <v>6</v>
      </c>
      <c r="AA28" s="159"/>
      <c r="AB28" s="120"/>
      <c r="AC28" s="51"/>
      <c r="AD28" s="51"/>
      <c r="AE28" s="123"/>
      <c r="AF28" s="51"/>
    </row>
    <row r="29" spans="2:32" s="77" customFormat="1" ht="11.25" customHeight="1">
      <c r="B29" s="205">
        <v>9</v>
      </c>
      <c r="C29" s="207" t="s">
        <v>108</v>
      </c>
      <c r="D29" s="209"/>
      <c r="E29" s="211" t="s">
        <v>56</v>
      </c>
      <c r="F29" s="213">
        <v>10</v>
      </c>
      <c r="G29" s="53">
        <v>0</v>
      </c>
      <c r="H29" s="54"/>
      <c r="I29" s="214"/>
      <c r="J29" s="219"/>
      <c r="K29" s="53"/>
      <c r="L29" s="54"/>
      <c r="M29" s="214"/>
      <c r="N29" s="213"/>
      <c r="O29" s="53"/>
      <c r="P29" s="54"/>
      <c r="Q29" s="214"/>
      <c r="R29" s="220"/>
      <c r="S29" s="14"/>
      <c r="T29" s="15"/>
      <c r="U29" s="152"/>
      <c r="V29" s="154"/>
      <c r="W29" s="14"/>
      <c r="X29" s="15"/>
      <c r="Y29" s="152"/>
      <c r="Z29" s="16">
        <v>0</v>
      </c>
      <c r="AA29" s="158">
        <v>11</v>
      </c>
      <c r="AB29" s="120"/>
      <c r="AC29" s="51"/>
      <c r="AD29" s="51"/>
      <c r="AE29" s="123"/>
      <c r="AF29" s="51"/>
    </row>
    <row r="30" spans="2:32" s="77" customFormat="1" ht="11.25" customHeight="1" thickBot="1">
      <c r="B30" s="206"/>
      <c r="C30" s="208"/>
      <c r="D30" s="210"/>
      <c r="E30" s="212"/>
      <c r="F30" s="200"/>
      <c r="G30" s="55">
        <v>2</v>
      </c>
      <c r="H30" s="56"/>
      <c r="I30" s="202"/>
      <c r="J30" s="221"/>
      <c r="K30" s="55"/>
      <c r="L30" s="56"/>
      <c r="M30" s="202"/>
      <c r="N30" s="200"/>
      <c r="O30" s="55"/>
      <c r="P30" s="56"/>
      <c r="Q30" s="202"/>
      <c r="R30" s="204"/>
      <c r="S30" s="11"/>
      <c r="T30" s="12"/>
      <c r="U30" s="153"/>
      <c r="V30" s="155"/>
      <c r="W30" s="11"/>
      <c r="X30" s="12"/>
      <c r="Y30" s="153"/>
      <c r="Z30" s="13">
        <v>2</v>
      </c>
      <c r="AA30" s="159"/>
      <c r="AB30" s="120"/>
      <c r="AC30" s="51"/>
      <c r="AD30" s="51"/>
      <c r="AE30" s="123"/>
      <c r="AF30" s="51"/>
    </row>
    <row r="31" spans="2:32" ht="11.25" customHeight="1" hidden="1">
      <c r="B31" s="73"/>
      <c r="C31" s="74" t="s">
        <v>6</v>
      </c>
      <c r="D31" s="91"/>
      <c r="E31" s="37"/>
      <c r="AB31" s="81"/>
      <c r="AC31" s="79"/>
      <c r="AD31" s="80"/>
      <c r="AE31" s="80"/>
      <c r="AF31" s="82"/>
    </row>
    <row r="32" spans="2:32" s="77" customFormat="1" ht="11.25" customHeight="1">
      <c r="B32" s="205">
        <v>10</v>
      </c>
      <c r="C32" s="207" t="s">
        <v>109</v>
      </c>
      <c r="D32" s="217"/>
      <c r="E32" s="218" t="s">
        <v>58</v>
      </c>
      <c r="F32" s="213">
        <v>9</v>
      </c>
      <c r="G32" s="53">
        <v>5</v>
      </c>
      <c r="H32" s="54"/>
      <c r="I32" s="214"/>
      <c r="J32" s="199">
        <v>11</v>
      </c>
      <c r="K32" s="53">
        <v>0</v>
      </c>
      <c r="L32" s="54"/>
      <c r="M32" s="201"/>
      <c r="N32" s="199"/>
      <c r="O32" s="53"/>
      <c r="P32" s="54"/>
      <c r="Q32" s="201"/>
      <c r="R32" s="203">
        <v>12</v>
      </c>
      <c r="S32" s="14">
        <v>1</v>
      </c>
      <c r="T32" s="15"/>
      <c r="U32" s="171"/>
      <c r="V32" s="170"/>
      <c r="W32" s="14"/>
      <c r="X32" s="15"/>
      <c r="Y32" s="171"/>
      <c r="Z32" s="16">
        <v>6</v>
      </c>
      <c r="AA32" s="176">
        <v>7</v>
      </c>
      <c r="AB32" s="120"/>
      <c r="AC32" s="51"/>
      <c r="AD32" s="51"/>
      <c r="AE32" s="123"/>
      <c r="AF32" s="51"/>
    </row>
    <row r="33" spans="2:32" s="77" customFormat="1" ht="11.25" customHeight="1" thickBot="1">
      <c r="B33" s="205"/>
      <c r="C33" s="207"/>
      <c r="D33" s="209"/>
      <c r="E33" s="211"/>
      <c r="F33" s="200"/>
      <c r="G33" s="55">
        <v>3</v>
      </c>
      <c r="H33" s="56"/>
      <c r="I33" s="202"/>
      <c r="J33" s="200"/>
      <c r="K33" s="55">
        <v>0</v>
      </c>
      <c r="L33" s="56"/>
      <c r="M33" s="202"/>
      <c r="N33" s="200"/>
      <c r="O33" s="55"/>
      <c r="P33" s="56"/>
      <c r="Q33" s="202"/>
      <c r="R33" s="204"/>
      <c r="S33" s="11">
        <v>1</v>
      </c>
      <c r="T33" s="12"/>
      <c r="U33" s="153"/>
      <c r="V33" s="155"/>
      <c r="W33" s="11"/>
      <c r="X33" s="12"/>
      <c r="Y33" s="153"/>
      <c r="Z33" s="13">
        <v>4</v>
      </c>
      <c r="AA33" s="159"/>
      <c r="AB33" s="120"/>
      <c r="AC33" s="51"/>
      <c r="AD33" s="51"/>
      <c r="AE33" s="123"/>
      <c r="AF33" s="51"/>
    </row>
    <row r="34" spans="2:32" s="77" customFormat="1" ht="11.25" customHeight="1">
      <c r="B34" s="215">
        <v>11</v>
      </c>
      <c r="C34" s="216" t="s">
        <v>110</v>
      </c>
      <c r="D34" s="217"/>
      <c r="E34" s="218" t="s">
        <v>204</v>
      </c>
      <c r="F34" s="213">
        <v>12</v>
      </c>
      <c r="G34" s="53">
        <v>5</v>
      </c>
      <c r="H34" s="54"/>
      <c r="I34" s="214"/>
      <c r="J34" s="199">
        <v>10</v>
      </c>
      <c r="K34" s="53">
        <v>5</v>
      </c>
      <c r="L34" s="54"/>
      <c r="M34" s="201"/>
      <c r="N34" s="199">
        <v>7</v>
      </c>
      <c r="O34" s="53">
        <v>4</v>
      </c>
      <c r="P34" s="54"/>
      <c r="Q34" s="201"/>
      <c r="R34" s="203"/>
      <c r="S34" s="14"/>
      <c r="T34" s="15"/>
      <c r="U34" s="171"/>
      <c r="V34" s="170">
        <v>1</v>
      </c>
      <c r="W34" s="14">
        <v>4</v>
      </c>
      <c r="X34" s="15"/>
      <c r="Y34" s="171"/>
      <c r="Z34" s="16"/>
      <c r="AA34" s="176">
        <v>1</v>
      </c>
      <c r="AB34" s="120"/>
      <c r="AC34" s="51"/>
      <c r="AD34" s="51"/>
      <c r="AE34" s="123"/>
      <c r="AF34" s="51"/>
    </row>
    <row r="35" spans="2:32" s="77" customFormat="1" ht="11.25" customHeight="1" thickBot="1">
      <c r="B35" s="206"/>
      <c r="C35" s="208"/>
      <c r="D35" s="210"/>
      <c r="E35" s="212"/>
      <c r="F35" s="200"/>
      <c r="G35" s="55">
        <v>4</v>
      </c>
      <c r="H35" s="56"/>
      <c r="I35" s="202"/>
      <c r="J35" s="200"/>
      <c r="K35" s="55">
        <v>5</v>
      </c>
      <c r="L35" s="56"/>
      <c r="M35" s="202"/>
      <c r="N35" s="200"/>
      <c r="O35" s="55">
        <v>7</v>
      </c>
      <c r="P35" s="56"/>
      <c r="Q35" s="202"/>
      <c r="R35" s="204"/>
      <c r="S35" s="11"/>
      <c r="T35" s="12"/>
      <c r="U35" s="153"/>
      <c r="V35" s="155"/>
      <c r="W35" s="11">
        <v>7</v>
      </c>
      <c r="X35" s="12"/>
      <c r="Y35" s="153"/>
      <c r="Z35" s="13"/>
      <c r="AA35" s="159"/>
      <c r="AB35" s="120"/>
      <c r="AC35" s="51"/>
      <c r="AD35" s="51"/>
      <c r="AE35" s="123"/>
      <c r="AF35" s="51"/>
    </row>
    <row r="36" spans="2:32" s="77" customFormat="1" ht="11.25" customHeight="1">
      <c r="B36" s="205">
        <v>12</v>
      </c>
      <c r="C36" s="207" t="s">
        <v>111</v>
      </c>
      <c r="D36" s="209"/>
      <c r="E36" s="211" t="s">
        <v>81</v>
      </c>
      <c r="F36" s="213">
        <v>11</v>
      </c>
      <c r="G36" s="53">
        <v>0</v>
      </c>
      <c r="H36" s="54"/>
      <c r="I36" s="214"/>
      <c r="J36" s="199"/>
      <c r="K36" s="53"/>
      <c r="L36" s="54"/>
      <c r="M36" s="201"/>
      <c r="N36" s="199"/>
      <c r="O36" s="53"/>
      <c r="P36" s="54"/>
      <c r="Q36" s="201"/>
      <c r="R36" s="203">
        <v>10</v>
      </c>
      <c r="S36" s="14">
        <v>4</v>
      </c>
      <c r="T36" s="15"/>
      <c r="U36" s="171"/>
      <c r="V36" s="170">
        <v>7</v>
      </c>
      <c r="W36" s="14">
        <v>4</v>
      </c>
      <c r="X36" s="15"/>
      <c r="Y36" s="171"/>
      <c r="Z36" s="16"/>
      <c r="AA36" s="176">
        <v>3</v>
      </c>
      <c r="AB36" s="120"/>
      <c r="AC36" s="51"/>
      <c r="AD36" s="51"/>
      <c r="AE36" s="123"/>
      <c r="AF36" s="51"/>
    </row>
    <row r="37" spans="2:32" s="77" customFormat="1" ht="11.25" customHeight="1" thickBot="1">
      <c r="B37" s="206"/>
      <c r="C37" s="208"/>
      <c r="D37" s="210"/>
      <c r="E37" s="212"/>
      <c r="F37" s="200"/>
      <c r="G37" s="55">
        <v>5</v>
      </c>
      <c r="H37" s="56"/>
      <c r="I37" s="202"/>
      <c r="J37" s="200"/>
      <c r="K37" s="55"/>
      <c r="L37" s="56"/>
      <c r="M37" s="202"/>
      <c r="N37" s="200"/>
      <c r="O37" s="55"/>
      <c r="P37" s="56"/>
      <c r="Q37" s="202"/>
      <c r="R37" s="204"/>
      <c r="S37" s="11">
        <v>9</v>
      </c>
      <c r="T37" s="12"/>
      <c r="U37" s="153"/>
      <c r="V37" s="155"/>
      <c r="W37" s="11">
        <v>11</v>
      </c>
      <c r="X37" s="12"/>
      <c r="Y37" s="153"/>
      <c r="Z37" s="13"/>
      <c r="AA37" s="159"/>
      <c r="AB37" s="120"/>
      <c r="AC37" s="51"/>
      <c r="AD37" s="51"/>
      <c r="AE37" s="123"/>
      <c r="AF37" s="51"/>
    </row>
    <row r="38" ht="11.25" customHeight="1"/>
    <row r="39" spans="3:19" ht="12" customHeight="1">
      <c r="C39" s="83" t="s">
        <v>38</v>
      </c>
      <c r="D39" s="196" t="str">
        <f>Arvud!A11</f>
        <v>Mati Sadam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8"/>
    </row>
    <row r="40" spans="3:19" ht="12" customHeight="1">
      <c r="C40" s="83" t="s">
        <v>39</v>
      </c>
      <c r="D40" s="196" t="str">
        <f>Arvud!A14</f>
        <v>Hans Ilves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8"/>
    </row>
    <row r="41" spans="3:19" ht="13.5" customHeight="1"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ht="13.5" customHeight="1"/>
    <row r="43" spans="1:32" ht="13.5" customHeight="1">
      <c r="A43" s="84"/>
      <c r="B43" s="140"/>
      <c r="C43" s="84"/>
      <c r="D43" s="84"/>
      <c r="E43" s="87"/>
      <c r="F43" s="78"/>
      <c r="G43" s="79"/>
      <c r="H43" s="78"/>
      <c r="I43" s="79"/>
      <c r="J43" s="78"/>
      <c r="K43" s="79"/>
      <c r="L43" s="78"/>
      <c r="M43" s="79"/>
      <c r="N43" s="78"/>
      <c r="O43" s="79"/>
      <c r="P43" s="78"/>
      <c r="Q43" s="79"/>
      <c r="R43" s="84"/>
      <c r="S43" s="84"/>
      <c r="T43" s="78"/>
      <c r="U43" s="79"/>
      <c r="V43" s="78"/>
      <c r="W43" s="79"/>
      <c r="X43" s="78"/>
      <c r="Y43" s="79"/>
      <c r="Z43" s="78"/>
      <c r="AA43" s="79"/>
      <c r="AB43" s="78"/>
      <c r="AC43" s="79"/>
      <c r="AD43" s="78"/>
      <c r="AE43" s="79"/>
      <c r="AF43" s="84"/>
    </row>
    <row r="44" spans="1:32" ht="13.5" customHeight="1">
      <c r="A44" s="84"/>
      <c r="B44" s="141"/>
      <c r="C44" s="84"/>
      <c r="D44" s="84"/>
      <c r="E44" s="87"/>
      <c r="F44" s="78"/>
      <c r="G44" s="79"/>
      <c r="H44" s="78"/>
      <c r="I44" s="79"/>
      <c r="J44" s="78"/>
      <c r="K44" s="79"/>
      <c r="L44" s="78"/>
      <c r="M44" s="79"/>
      <c r="N44" s="78"/>
      <c r="O44" s="79"/>
      <c r="P44" s="78"/>
      <c r="Q44" s="79"/>
      <c r="R44" s="84"/>
      <c r="S44" s="84"/>
      <c r="T44" s="78"/>
      <c r="U44" s="79"/>
      <c r="V44" s="78"/>
      <c r="W44" s="79"/>
      <c r="X44" s="78"/>
      <c r="Y44" s="79"/>
      <c r="Z44" s="78"/>
      <c r="AA44" s="79"/>
      <c r="AB44" s="78"/>
      <c r="AC44" s="79"/>
      <c r="AD44" s="78"/>
      <c r="AE44" s="79"/>
      <c r="AF44" s="84"/>
    </row>
    <row r="45" spans="1:32" ht="13.5" customHeight="1">
      <c r="A45" s="84"/>
      <c r="B45" s="141"/>
      <c r="C45" s="84"/>
      <c r="D45" s="84"/>
      <c r="E45" s="87"/>
      <c r="F45" s="78"/>
      <c r="G45" s="79"/>
      <c r="H45" s="78"/>
      <c r="I45" s="79"/>
      <c r="J45" s="78"/>
      <c r="K45" s="79"/>
      <c r="L45" s="78"/>
      <c r="M45" s="79"/>
      <c r="N45" s="78"/>
      <c r="O45" s="79"/>
      <c r="P45" s="78"/>
      <c r="Q45" s="79"/>
      <c r="R45" s="84"/>
      <c r="S45" s="84"/>
      <c r="T45" s="78"/>
      <c r="U45" s="79"/>
      <c r="V45" s="78"/>
      <c r="W45" s="79"/>
      <c r="X45" s="78"/>
      <c r="Y45" s="79"/>
      <c r="Z45" s="78"/>
      <c r="AA45" s="79"/>
      <c r="AB45" s="78"/>
      <c r="AC45" s="79"/>
      <c r="AD45" s="78"/>
      <c r="AE45" s="79"/>
      <c r="AF45" s="84"/>
    </row>
  </sheetData>
  <mergeCells count="191"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B32:B33"/>
    <mergeCell ref="C32:C33"/>
    <mergeCell ref="D32:D33"/>
    <mergeCell ref="E32:E33"/>
    <mergeCell ref="F32:F33"/>
    <mergeCell ref="I32:I33"/>
    <mergeCell ref="J32:J33"/>
    <mergeCell ref="M32:M33"/>
    <mergeCell ref="N32:N33"/>
    <mergeCell ref="Q32:Q33"/>
    <mergeCell ref="R32:R33"/>
    <mergeCell ref="U32:U33"/>
    <mergeCell ref="V32:V33"/>
    <mergeCell ref="Y32:Y33"/>
    <mergeCell ref="AA32:AA33"/>
    <mergeCell ref="B34:B35"/>
    <mergeCell ref="C34:C35"/>
    <mergeCell ref="D34:D35"/>
    <mergeCell ref="E34:E35"/>
    <mergeCell ref="F34:F35"/>
    <mergeCell ref="I34:I35"/>
    <mergeCell ref="J34:J35"/>
    <mergeCell ref="M34:M35"/>
    <mergeCell ref="N34:N35"/>
    <mergeCell ref="Q34:Q35"/>
    <mergeCell ref="R34:R35"/>
    <mergeCell ref="U34:U35"/>
    <mergeCell ref="V34:V35"/>
    <mergeCell ref="Y34:Y35"/>
    <mergeCell ref="AA34:AA35"/>
    <mergeCell ref="V36:V37"/>
    <mergeCell ref="Y36:Y37"/>
    <mergeCell ref="AA36:AA37"/>
    <mergeCell ref="B36:B37"/>
    <mergeCell ref="C36:C37"/>
    <mergeCell ref="D36:D37"/>
    <mergeCell ref="E36:E37"/>
    <mergeCell ref="F36:F37"/>
    <mergeCell ref="I36:I37"/>
    <mergeCell ref="J36:J37"/>
    <mergeCell ref="M36:M37"/>
    <mergeCell ref="N36:N37"/>
    <mergeCell ref="Q36:Q37"/>
    <mergeCell ref="R36:R37"/>
    <mergeCell ref="U36:U37"/>
    <mergeCell ref="D39:S39"/>
    <mergeCell ref="D40:S40"/>
    <mergeCell ref="B1:AA1"/>
    <mergeCell ref="B2:AA2"/>
    <mergeCell ref="B3:AA3"/>
  </mergeCells>
  <printOptions/>
  <pageMargins left="0.74" right="0.75" top="0.71" bottom="0.8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AK1" sqref="AK1:BL16384"/>
    </sheetView>
  </sheetViews>
  <sheetFormatPr defaultColWidth="9.140625" defaultRowHeight="12.75"/>
  <cols>
    <col min="1" max="1" width="3.7109375" style="61" customWidth="1"/>
    <col min="2" max="2" width="21.57421875" style="61" customWidth="1"/>
    <col min="3" max="3" width="3.57421875" style="61" customWidth="1"/>
    <col min="4" max="4" width="9.140625" style="72" customWidth="1"/>
    <col min="5" max="5" width="3.421875" style="59" customWidth="1"/>
    <col min="6" max="6" width="3.421875" style="60" customWidth="1"/>
    <col min="7" max="7" width="3.421875" style="59" customWidth="1"/>
    <col min="8" max="8" width="3.421875" style="60" customWidth="1"/>
    <col min="9" max="9" width="4.28125" style="59" customWidth="1"/>
    <col min="10" max="10" width="3.421875" style="60" customWidth="1"/>
    <col min="11" max="11" width="3.421875" style="59" customWidth="1"/>
    <col min="12" max="12" width="3.421875" style="60" customWidth="1"/>
    <col min="13" max="13" width="3.421875" style="59" customWidth="1"/>
    <col min="14" max="14" width="3.421875" style="60" customWidth="1"/>
    <col min="15" max="15" width="3.421875" style="59" customWidth="1"/>
    <col min="16" max="16" width="3.421875" style="60" customWidth="1"/>
    <col min="17" max="17" width="4.57421875" style="61" customWidth="1"/>
    <col min="18" max="18" width="3.8515625" style="61" customWidth="1"/>
    <col min="19" max="19" width="3.421875" style="59" customWidth="1"/>
    <col min="20" max="20" width="3.421875" style="60" customWidth="1"/>
    <col min="21" max="21" width="3.421875" style="59" customWidth="1"/>
    <col min="22" max="22" width="3.421875" style="60" customWidth="1"/>
    <col min="23" max="23" width="3.421875" style="59" customWidth="1"/>
    <col min="24" max="24" width="3.421875" style="60" customWidth="1"/>
    <col min="25" max="25" width="6.00390625" style="59" customWidth="1"/>
    <col min="26" max="26" width="6.57421875" style="60" customWidth="1"/>
    <col min="27" max="27" width="3.421875" style="59" customWidth="1"/>
    <col min="28" max="28" width="3.421875" style="60" customWidth="1"/>
    <col min="29" max="29" width="3.421875" style="59" customWidth="1"/>
    <col min="30" max="30" width="3.421875" style="60" customWidth="1"/>
    <col min="31" max="31" width="4.57421875" style="61" customWidth="1"/>
    <col min="32" max="32" width="8.00390625" style="61" customWidth="1"/>
    <col min="33" max="33" width="5.28125" style="61" hidden="1" customWidth="1"/>
    <col min="34" max="34" width="14.7109375" style="61" hidden="1" customWidth="1"/>
    <col min="35" max="36" width="0" style="61" hidden="1" customWidth="1"/>
    <col min="37" max="16384" width="9.140625" style="61" customWidth="1"/>
  </cols>
  <sheetData>
    <row r="1" spans="1:32" ht="12.75">
      <c r="A1" s="195" t="str">
        <f>Arvud!A2</f>
        <v>Noorte Vabamaadlusturniir Nublust Nabiks IV etapp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42"/>
      <c r="AB1" s="142"/>
      <c r="AC1" s="142"/>
      <c r="AD1" s="142"/>
      <c r="AE1" s="142"/>
      <c r="AF1" s="142"/>
    </row>
    <row r="2" spans="1:32" ht="12.75">
      <c r="A2" s="195" t="str">
        <f>Arvud!A5</f>
        <v>03. november 2013.a.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42"/>
      <c r="AB2" s="142"/>
      <c r="AC2" s="142"/>
      <c r="AD2" s="142"/>
      <c r="AE2" s="142"/>
      <c r="AF2" s="142"/>
    </row>
    <row r="3" spans="1:32" s="68" customFormat="1" ht="15" customHeight="1">
      <c r="A3" s="195" t="str">
        <f>Arvud!A8</f>
        <v>Lääne - Virumaa, Rakke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42"/>
      <c r="AB3" s="142"/>
      <c r="AC3" s="142"/>
      <c r="AD3" s="142"/>
      <c r="AE3" s="142"/>
      <c r="AF3" s="142"/>
    </row>
    <row r="4" spans="1:32" s="68" customFormat="1" ht="2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68" customFormat="1" ht="15" customHeight="1">
      <c r="A5" s="67"/>
      <c r="B5" s="69" t="s">
        <v>34</v>
      </c>
      <c r="C5" s="70">
        <v>32</v>
      </c>
      <c r="D5" s="71" t="s">
        <v>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ht="3.75" customHeight="1" thickBot="1"/>
    <row r="7" spans="1:32" ht="14.25" customHeight="1">
      <c r="A7" s="227" t="s">
        <v>1</v>
      </c>
      <c r="B7" s="230" t="s">
        <v>30</v>
      </c>
      <c r="C7" s="233" t="s">
        <v>32</v>
      </c>
      <c r="D7" s="236" t="s">
        <v>31</v>
      </c>
      <c r="E7" s="189" t="s">
        <v>8</v>
      </c>
      <c r="F7" s="189"/>
      <c r="G7" s="189"/>
      <c r="H7" s="189"/>
      <c r="I7" s="190" t="s">
        <v>44</v>
      </c>
      <c r="J7" s="189"/>
      <c r="K7" s="189"/>
      <c r="L7" s="191"/>
      <c r="M7" s="189" t="s">
        <v>45</v>
      </c>
      <c r="N7" s="189"/>
      <c r="O7" s="189"/>
      <c r="P7" s="189"/>
      <c r="Q7" s="190" t="s">
        <v>46</v>
      </c>
      <c r="R7" s="189"/>
      <c r="S7" s="189"/>
      <c r="T7" s="191"/>
      <c r="U7" s="189" t="s">
        <v>43</v>
      </c>
      <c r="V7" s="189"/>
      <c r="W7" s="189"/>
      <c r="X7" s="189"/>
      <c r="Y7" s="106" t="s">
        <v>35</v>
      </c>
      <c r="Z7" s="192" t="s">
        <v>36</v>
      </c>
      <c r="AA7" s="129"/>
      <c r="AB7" s="129"/>
      <c r="AC7" s="129"/>
      <c r="AD7" s="129"/>
      <c r="AE7" s="128"/>
      <c r="AF7" s="130"/>
    </row>
    <row r="8" spans="1:32" ht="14.25">
      <c r="A8" s="228"/>
      <c r="B8" s="231"/>
      <c r="C8" s="234"/>
      <c r="D8" s="237"/>
      <c r="E8" s="100"/>
      <c r="F8" s="9" t="s">
        <v>0</v>
      </c>
      <c r="G8" s="94" t="s">
        <v>37</v>
      </c>
      <c r="H8" s="101"/>
      <c r="I8" s="103"/>
      <c r="J8" s="9" t="s">
        <v>0</v>
      </c>
      <c r="K8" s="94" t="s">
        <v>37</v>
      </c>
      <c r="L8" s="104"/>
      <c r="M8" s="100"/>
      <c r="N8" s="9" t="s">
        <v>0</v>
      </c>
      <c r="O8" s="94" t="s">
        <v>37</v>
      </c>
      <c r="P8" s="101"/>
      <c r="Q8" s="103"/>
      <c r="R8" s="9" t="s">
        <v>0</v>
      </c>
      <c r="S8" s="94" t="s">
        <v>37</v>
      </c>
      <c r="T8" s="104"/>
      <c r="U8" s="100"/>
      <c r="V8" s="9" t="s">
        <v>0</v>
      </c>
      <c r="W8" s="94" t="s">
        <v>37</v>
      </c>
      <c r="X8" s="101"/>
      <c r="Y8" s="107" t="s">
        <v>0</v>
      </c>
      <c r="Z8" s="193"/>
      <c r="AA8" s="129"/>
      <c r="AB8" s="129"/>
      <c r="AC8" s="129"/>
      <c r="AD8" s="129"/>
      <c r="AE8" s="82"/>
      <c r="AF8" s="130"/>
    </row>
    <row r="9" spans="1:32" ht="37.5" thickBot="1">
      <c r="A9" s="229"/>
      <c r="B9" s="232"/>
      <c r="C9" s="235"/>
      <c r="D9" s="238"/>
      <c r="E9" s="131"/>
      <c r="F9" s="132" t="s">
        <v>2</v>
      </c>
      <c r="G9" s="133" t="s">
        <v>41</v>
      </c>
      <c r="H9" s="134" t="s">
        <v>40</v>
      </c>
      <c r="I9" s="135"/>
      <c r="J9" s="132" t="s">
        <v>2</v>
      </c>
      <c r="K9" s="133" t="s">
        <v>41</v>
      </c>
      <c r="L9" s="136" t="s">
        <v>40</v>
      </c>
      <c r="M9" s="131"/>
      <c r="N9" s="132" t="s">
        <v>2</v>
      </c>
      <c r="O9" s="133" t="s">
        <v>41</v>
      </c>
      <c r="P9" s="134" t="s">
        <v>40</v>
      </c>
      <c r="Q9" s="135"/>
      <c r="R9" s="132" t="s">
        <v>2</v>
      </c>
      <c r="S9" s="133" t="s">
        <v>41</v>
      </c>
      <c r="T9" s="136" t="s">
        <v>40</v>
      </c>
      <c r="U9" s="131"/>
      <c r="V9" s="132" t="s">
        <v>2</v>
      </c>
      <c r="W9" s="133" t="s">
        <v>41</v>
      </c>
      <c r="X9" s="134" t="s">
        <v>40</v>
      </c>
      <c r="Y9" s="108" t="s">
        <v>2</v>
      </c>
      <c r="Z9" s="194"/>
      <c r="AA9" s="78"/>
      <c r="AB9" s="79"/>
      <c r="AC9" s="80"/>
      <c r="AD9" s="80"/>
      <c r="AE9" s="82"/>
      <c r="AF9" s="130"/>
    </row>
    <row r="10" spans="1:32" ht="9.75" customHeight="1" hidden="1">
      <c r="A10" s="73"/>
      <c r="B10" s="74" t="s">
        <v>3</v>
      </c>
      <c r="C10" s="75"/>
      <c r="D10" s="76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78"/>
      <c r="AB10" s="79"/>
      <c r="AC10" s="80"/>
      <c r="AD10" s="80"/>
      <c r="AE10" s="82"/>
      <c r="AF10" s="127"/>
    </row>
    <row r="11" spans="1:36" s="77" customFormat="1" ht="11.25" customHeight="1">
      <c r="A11" s="205">
        <v>1</v>
      </c>
      <c r="B11" s="207" t="s">
        <v>112</v>
      </c>
      <c r="C11" s="217"/>
      <c r="D11" s="218" t="s">
        <v>56</v>
      </c>
      <c r="E11" s="199" t="s">
        <v>29</v>
      </c>
      <c r="F11" s="222"/>
      <c r="G11" s="222"/>
      <c r="H11" s="223"/>
      <c r="I11" s="222">
        <v>2</v>
      </c>
      <c r="J11" s="57">
        <v>1</v>
      </c>
      <c r="K11" s="58"/>
      <c r="L11" s="201"/>
      <c r="M11" s="199"/>
      <c r="N11" s="57"/>
      <c r="O11" s="58"/>
      <c r="P11" s="201"/>
      <c r="Q11" s="203"/>
      <c r="R11" s="33"/>
      <c r="S11" s="34"/>
      <c r="T11" s="171"/>
      <c r="U11" s="170"/>
      <c r="V11" s="33"/>
      <c r="W11" s="34"/>
      <c r="X11" s="171"/>
      <c r="Y11" s="30">
        <v>1</v>
      </c>
      <c r="Z11" s="176">
        <v>9</v>
      </c>
      <c r="AA11" s="120"/>
      <c r="AB11" s="51"/>
      <c r="AC11" s="51"/>
      <c r="AD11" s="123"/>
      <c r="AE11" s="51"/>
      <c r="AF11" s="120"/>
      <c r="AH11" s="77" t="s">
        <v>30</v>
      </c>
      <c r="AI11" s="77" t="s">
        <v>32</v>
      </c>
      <c r="AJ11" s="77" t="s">
        <v>31</v>
      </c>
    </row>
    <row r="12" spans="1:36" s="77" customFormat="1" ht="11.25" customHeight="1" thickBot="1">
      <c r="A12" s="205"/>
      <c r="B12" s="207"/>
      <c r="C12" s="209"/>
      <c r="D12" s="211"/>
      <c r="E12" s="200"/>
      <c r="F12" s="221"/>
      <c r="G12" s="221"/>
      <c r="H12" s="224"/>
      <c r="I12" s="221"/>
      <c r="J12" s="55">
        <v>1</v>
      </c>
      <c r="K12" s="56"/>
      <c r="L12" s="202"/>
      <c r="M12" s="200"/>
      <c r="N12" s="55"/>
      <c r="O12" s="56"/>
      <c r="P12" s="202"/>
      <c r="Q12" s="204"/>
      <c r="R12" s="11"/>
      <c r="S12" s="12"/>
      <c r="T12" s="153"/>
      <c r="U12" s="155"/>
      <c r="V12" s="11"/>
      <c r="W12" s="12"/>
      <c r="X12" s="153"/>
      <c r="Y12" s="13">
        <v>1</v>
      </c>
      <c r="Z12" s="159"/>
      <c r="AA12" s="120"/>
      <c r="AB12" s="51"/>
      <c r="AC12" s="51"/>
      <c r="AD12" s="123"/>
      <c r="AE12" s="51"/>
      <c r="AF12" s="120"/>
      <c r="AG12" s="77">
        <v>1</v>
      </c>
      <c r="AH12" s="77">
        <v>111</v>
      </c>
      <c r="AI12" s="77">
        <v>1</v>
      </c>
      <c r="AJ12" s="77">
        <v>11</v>
      </c>
    </row>
    <row r="13" spans="1:36" s="77" customFormat="1" ht="11.25" customHeight="1">
      <c r="A13" s="215">
        <v>2</v>
      </c>
      <c r="B13" s="216" t="s">
        <v>113</v>
      </c>
      <c r="C13" s="217"/>
      <c r="D13" s="218" t="s">
        <v>66</v>
      </c>
      <c r="E13" s="199" t="s">
        <v>29</v>
      </c>
      <c r="F13" s="222"/>
      <c r="G13" s="222"/>
      <c r="H13" s="223"/>
      <c r="I13" s="222">
        <v>1</v>
      </c>
      <c r="J13" s="57">
        <v>4</v>
      </c>
      <c r="K13" s="58"/>
      <c r="L13" s="201"/>
      <c r="M13" s="199">
        <v>4</v>
      </c>
      <c r="N13" s="53">
        <v>0</v>
      </c>
      <c r="O13" s="54"/>
      <c r="P13" s="201"/>
      <c r="Q13" s="203"/>
      <c r="R13" s="14"/>
      <c r="S13" s="15"/>
      <c r="T13" s="225"/>
      <c r="U13" s="170">
        <v>5</v>
      </c>
      <c r="V13" s="14">
        <v>1</v>
      </c>
      <c r="W13" s="15"/>
      <c r="X13" s="171"/>
      <c r="Y13" s="16"/>
      <c r="Z13" s="176">
        <v>5</v>
      </c>
      <c r="AA13" s="120"/>
      <c r="AB13" s="51"/>
      <c r="AC13" s="51"/>
      <c r="AD13" s="123"/>
      <c r="AE13" s="51"/>
      <c r="AF13" s="120"/>
      <c r="AG13" s="77">
        <v>2</v>
      </c>
      <c r="AH13" s="77">
        <v>222</v>
      </c>
      <c r="AI13" s="77">
        <v>2</v>
      </c>
      <c r="AJ13" s="77">
        <v>22</v>
      </c>
    </row>
    <row r="14" spans="1:36" s="77" customFormat="1" ht="11.25" customHeight="1" thickBot="1">
      <c r="A14" s="206"/>
      <c r="B14" s="208"/>
      <c r="C14" s="210"/>
      <c r="D14" s="212"/>
      <c r="E14" s="200"/>
      <c r="F14" s="221"/>
      <c r="G14" s="221"/>
      <c r="H14" s="224"/>
      <c r="I14" s="221"/>
      <c r="J14" s="55">
        <v>8</v>
      </c>
      <c r="K14" s="56"/>
      <c r="L14" s="202"/>
      <c r="M14" s="200"/>
      <c r="N14" s="55">
        <v>2</v>
      </c>
      <c r="O14" s="56"/>
      <c r="P14" s="202"/>
      <c r="Q14" s="204"/>
      <c r="R14" s="11"/>
      <c r="S14" s="12"/>
      <c r="T14" s="226"/>
      <c r="U14" s="155"/>
      <c r="V14" s="11">
        <v>3</v>
      </c>
      <c r="W14" s="12"/>
      <c r="X14" s="153"/>
      <c r="Y14" s="13"/>
      <c r="Z14" s="159"/>
      <c r="AA14" s="120"/>
      <c r="AB14" s="51"/>
      <c r="AC14" s="51"/>
      <c r="AD14" s="123"/>
      <c r="AE14" s="51"/>
      <c r="AF14" s="120"/>
      <c r="AG14" s="77">
        <v>3</v>
      </c>
      <c r="AH14" s="77">
        <v>333</v>
      </c>
      <c r="AI14" s="77">
        <v>3</v>
      </c>
      <c r="AJ14" s="77">
        <v>33</v>
      </c>
    </row>
    <row r="15" spans="1:36" s="77" customFormat="1" ht="11.25" customHeight="1">
      <c r="A15" s="205">
        <v>3</v>
      </c>
      <c r="B15" s="207" t="s">
        <v>114</v>
      </c>
      <c r="C15" s="209"/>
      <c r="D15" s="211" t="s">
        <v>58</v>
      </c>
      <c r="E15" s="199" t="s">
        <v>29</v>
      </c>
      <c r="F15" s="222"/>
      <c r="G15" s="222"/>
      <c r="H15" s="223"/>
      <c r="I15" s="222">
        <v>4</v>
      </c>
      <c r="J15" s="53">
        <v>0</v>
      </c>
      <c r="K15" s="54"/>
      <c r="L15" s="201"/>
      <c r="M15" s="199"/>
      <c r="N15" s="53"/>
      <c r="O15" s="54"/>
      <c r="P15" s="201"/>
      <c r="Q15" s="203">
        <v>5</v>
      </c>
      <c r="R15" s="14">
        <v>0</v>
      </c>
      <c r="S15" s="15"/>
      <c r="T15" s="171"/>
      <c r="U15" s="170"/>
      <c r="V15" s="14"/>
      <c r="W15" s="15"/>
      <c r="X15" s="171"/>
      <c r="Y15" s="16">
        <v>0</v>
      </c>
      <c r="Z15" s="176">
        <v>13</v>
      </c>
      <c r="AA15" s="120"/>
      <c r="AB15" s="51"/>
      <c r="AC15" s="51"/>
      <c r="AD15" s="123"/>
      <c r="AE15" s="51"/>
      <c r="AF15" s="120"/>
      <c r="AG15" s="77">
        <v>4</v>
      </c>
      <c r="AH15" s="77">
        <v>444</v>
      </c>
      <c r="AI15" s="77">
        <v>4</v>
      </c>
      <c r="AJ15" s="77">
        <v>44</v>
      </c>
    </row>
    <row r="16" spans="1:36" s="77" customFormat="1" ht="11.25" customHeight="1" thickBot="1">
      <c r="A16" s="206"/>
      <c r="B16" s="208"/>
      <c r="C16" s="210"/>
      <c r="D16" s="212"/>
      <c r="E16" s="200"/>
      <c r="F16" s="221"/>
      <c r="G16" s="221"/>
      <c r="H16" s="224"/>
      <c r="I16" s="221"/>
      <c r="J16" s="55">
        <v>0</v>
      </c>
      <c r="K16" s="56"/>
      <c r="L16" s="202"/>
      <c r="M16" s="200"/>
      <c r="N16" s="55"/>
      <c r="O16" s="56"/>
      <c r="P16" s="202"/>
      <c r="Q16" s="204"/>
      <c r="R16" s="11">
        <v>0</v>
      </c>
      <c r="S16" s="12"/>
      <c r="T16" s="153"/>
      <c r="U16" s="155"/>
      <c r="V16" s="11"/>
      <c r="W16" s="12"/>
      <c r="X16" s="153"/>
      <c r="Y16" s="13">
        <v>0</v>
      </c>
      <c r="Z16" s="159"/>
      <c r="AA16" s="120"/>
      <c r="AB16" s="51"/>
      <c r="AC16" s="51"/>
      <c r="AD16" s="123"/>
      <c r="AE16" s="51"/>
      <c r="AF16" s="120"/>
      <c r="AG16" s="77">
        <v>5</v>
      </c>
      <c r="AH16" s="77">
        <v>555</v>
      </c>
      <c r="AI16" s="77">
        <v>5</v>
      </c>
      <c r="AJ16" s="77">
        <v>55</v>
      </c>
    </row>
    <row r="17" spans="1:36" ht="11.25" customHeight="1" hidden="1">
      <c r="A17" s="73"/>
      <c r="B17" s="74" t="s">
        <v>4</v>
      </c>
      <c r="C17" s="91"/>
      <c r="D17" s="37"/>
      <c r="E17" s="78"/>
      <c r="F17" s="79"/>
      <c r="G17" s="80"/>
      <c r="H17" s="80"/>
      <c r="I17" s="64"/>
      <c r="J17" s="65"/>
      <c r="K17" s="66"/>
      <c r="L17" s="66"/>
      <c r="M17" s="64"/>
      <c r="N17" s="65"/>
      <c r="O17" s="66"/>
      <c r="P17" s="66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1"/>
      <c r="AB17" s="79"/>
      <c r="AC17" s="80"/>
      <c r="AD17" s="80"/>
      <c r="AE17" s="82"/>
      <c r="AF17" s="127"/>
      <c r="AG17" s="77">
        <v>6</v>
      </c>
      <c r="AH17" s="77">
        <v>666</v>
      </c>
      <c r="AI17" s="77">
        <v>6</v>
      </c>
      <c r="AJ17" s="77">
        <v>66</v>
      </c>
    </row>
    <row r="18" spans="1:36" s="77" customFormat="1" ht="11.25" customHeight="1">
      <c r="A18" s="205">
        <v>4</v>
      </c>
      <c r="B18" s="207" t="s">
        <v>115</v>
      </c>
      <c r="C18" s="217"/>
      <c r="D18" s="218" t="s">
        <v>58</v>
      </c>
      <c r="E18" s="199">
        <v>5</v>
      </c>
      <c r="F18" s="57">
        <v>5</v>
      </c>
      <c r="G18" s="58"/>
      <c r="H18" s="201"/>
      <c r="I18" s="222">
        <v>3</v>
      </c>
      <c r="J18" s="57">
        <v>5</v>
      </c>
      <c r="K18" s="58"/>
      <c r="L18" s="201"/>
      <c r="M18" s="199">
        <v>2</v>
      </c>
      <c r="N18" s="57">
        <v>5</v>
      </c>
      <c r="O18" s="58"/>
      <c r="P18" s="201"/>
      <c r="Q18" s="203"/>
      <c r="R18" s="33"/>
      <c r="S18" s="34"/>
      <c r="T18" s="171"/>
      <c r="U18" s="170">
        <v>6</v>
      </c>
      <c r="V18" s="33">
        <v>0</v>
      </c>
      <c r="W18" s="34"/>
      <c r="X18" s="171"/>
      <c r="Y18" s="30"/>
      <c r="Z18" s="176">
        <v>2</v>
      </c>
      <c r="AA18" s="120"/>
      <c r="AB18" s="51"/>
      <c r="AC18" s="51"/>
      <c r="AD18" s="123"/>
      <c r="AE18" s="51"/>
      <c r="AF18" s="120"/>
      <c r="AG18" s="77">
        <v>7</v>
      </c>
      <c r="AH18" s="77">
        <v>777</v>
      </c>
      <c r="AI18" s="77">
        <v>7</v>
      </c>
      <c r="AJ18" s="77">
        <v>77</v>
      </c>
    </row>
    <row r="19" spans="1:36" s="77" customFormat="1" ht="11.25" customHeight="1" thickBot="1">
      <c r="A19" s="205"/>
      <c r="B19" s="207"/>
      <c r="C19" s="209"/>
      <c r="D19" s="211"/>
      <c r="E19" s="200"/>
      <c r="F19" s="55">
        <v>3</v>
      </c>
      <c r="G19" s="56"/>
      <c r="H19" s="202"/>
      <c r="I19" s="221"/>
      <c r="J19" s="55">
        <v>3</v>
      </c>
      <c r="K19" s="56"/>
      <c r="L19" s="202"/>
      <c r="M19" s="200"/>
      <c r="N19" s="55">
        <v>4</v>
      </c>
      <c r="O19" s="56"/>
      <c r="P19" s="202"/>
      <c r="Q19" s="204"/>
      <c r="R19" s="11"/>
      <c r="S19" s="12"/>
      <c r="T19" s="153"/>
      <c r="U19" s="155"/>
      <c r="V19" s="11">
        <v>0</v>
      </c>
      <c r="W19" s="12"/>
      <c r="X19" s="153"/>
      <c r="Y19" s="13"/>
      <c r="Z19" s="159"/>
      <c r="AA19" s="120"/>
      <c r="AB19" s="51"/>
      <c r="AC19" s="51"/>
      <c r="AD19" s="123"/>
      <c r="AE19" s="51"/>
      <c r="AF19" s="120"/>
      <c r="AG19" s="77">
        <v>8</v>
      </c>
      <c r="AH19" s="77">
        <v>888</v>
      </c>
      <c r="AI19" s="77">
        <v>8</v>
      </c>
      <c r="AJ19" s="77">
        <v>88</v>
      </c>
    </row>
    <row r="20" spans="1:36" s="77" customFormat="1" ht="11.25" customHeight="1">
      <c r="A20" s="215">
        <v>5</v>
      </c>
      <c r="B20" s="216" t="s">
        <v>116</v>
      </c>
      <c r="C20" s="217"/>
      <c r="D20" s="218" t="s">
        <v>81</v>
      </c>
      <c r="E20" s="199">
        <v>4</v>
      </c>
      <c r="F20" s="57">
        <v>0</v>
      </c>
      <c r="G20" s="58"/>
      <c r="H20" s="201"/>
      <c r="I20" s="222"/>
      <c r="J20" s="57"/>
      <c r="K20" s="58"/>
      <c r="L20" s="201"/>
      <c r="M20" s="199"/>
      <c r="N20" s="57"/>
      <c r="O20" s="58"/>
      <c r="P20" s="201"/>
      <c r="Q20" s="203">
        <v>3</v>
      </c>
      <c r="R20" s="33">
        <v>4</v>
      </c>
      <c r="S20" s="34"/>
      <c r="T20" s="171"/>
      <c r="U20" s="170">
        <v>2</v>
      </c>
      <c r="V20" s="33">
        <v>4</v>
      </c>
      <c r="W20" s="34"/>
      <c r="X20" s="171"/>
      <c r="Y20" s="30"/>
      <c r="Z20" s="176">
        <v>3</v>
      </c>
      <c r="AA20" s="120"/>
      <c r="AB20" s="51"/>
      <c r="AC20" s="51"/>
      <c r="AD20" s="123"/>
      <c r="AE20" s="51"/>
      <c r="AF20" s="120"/>
      <c r="AG20" s="77">
        <v>9</v>
      </c>
      <c r="AH20" s="77">
        <v>999</v>
      </c>
      <c r="AI20" s="77">
        <v>9</v>
      </c>
      <c r="AJ20" s="77">
        <v>99</v>
      </c>
    </row>
    <row r="21" spans="1:36" s="77" customFormat="1" ht="11.25" customHeight="1" thickBot="1">
      <c r="A21" s="206"/>
      <c r="B21" s="208"/>
      <c r="C21" s="210"/>
      <c r="D21" s="212"/>
      <c r="E21" s="200"/>
      <c r="F21" s="55">
        <v>0</v>
      </c>
      <c r="G21" s="56"/>
      <c r="H21" s="202"/>
      <c r="I21" s="221"/>
      <c r="J21" s="55"/>
      <c r="K21" s="56"/>
      <c r="L21" s="202"/>
      <c r="M21" s="200"/>
      <c r="N21" s="55"/>
      <c r="O21" s="56"/>
      <c r="P21" s="202"/>
      <c r="Q21" s="204"/>
      <c r="R21" s="11">
        <v>8</v>
      </c>
      <c r="S21" s="12"/>
      <c r="T21" s="153"/>
      <c r="U21" s="155"/>
      <c r="V21" s="11">
        <v>10</v>
      </c>
      <c r="W21" s="12"/>
      <c r="X21" s="153"/>
      <c r="Y21" s="13"/>
      <c r="Z21" s="159"/>
      <c r="AA21" s="120"/>
      <c r="AB21" s="51"/>
      <c r="AC21" s="51"/>
      <c r="AD21" s="123"/>
      <c r="AE21" s="51"/>
      <c r="AF21" s="120"/>
      <c r="AG21" s="77">
        <v>10</v>
      </c>
      <c r="AH21" s="77">
        <v>101010</v>
      </c>
      <c r="AI21" s="77">
        <v>10</v>
      </c>
      <c r="AJ21" s="77">
        <v>1010</v>
      </c>
    </row>
    <row r="22" spans="1:36" s="77" customFormat="1" ht="11.25" customHeight="1">
      <c r="A22" s="205">
        <v>6</v>
      </c>
      <c r="B22" s="207" t="s">
        <v>117</v>
      </c>
      <c r="C22" s="209"/>
      <c r="D22" s="211" t="s">
        <v>99</v>
      </c>
      <c r="E22" s="213">
        <v>7</v>
      </c>
      <c r="F22" s="53">
        <v>5</v>
      </c>
      <c r="G22" s="54"/>
      <c r="H22" s="214"/>
      <c r="I22" s="219">
        <v>9</v>
      </c>
      <c r="J22" s="53">
        <v>5</v>
      </c>
      <c r="K22" s="54"/>
      <c r="L22" s="214"/>
      <c r="M22" s="213">
        <v>10</v>
      </c>
      <c r="N22" s="53">
        <v>5</v>
      </c>
      <c r="O22" s="54"/>
      <c r="P22" s="214"/>
      <c r="Q22" s="220"/>
      <c r="R22" s="14"/>
      <c r="S22" s="15"/>
      <c r="T22" s="152"/>
      <c r="U22" s="154">
        <v>4</v>
      </c>
      <c r="V22" s="14">
        <v>5</v>
      </c>
      <c r="W22" s="15"/>
      <c r="X22" s="152"/>
      <c r="Y22" s="16"/>
      <c r="Z22" s="158">
        <v>1</v>
      </c>
      <c r="AA22" s="120"/>
      <c r="AB22" s="51"/>
      <c r="AC22" s="51"/>
      <c r="AD22" s="123"/>
      <c r="AE22" s="51"/>
      <c r="AF22" s="120"/>
      <c r="AG22" s="77">
        <v>11</v>
      </c>
      <c r="AH22" s="77">
        <v>111111</v>
      </c>
      <c r="AI22" s="77">
        <v>11</v>
      </c>
      <c r="AJ22" s="77">
        <v>1111</v>
      </c>
    </row>
    <row r="23" spans="1:36" s="77" customFormat="1" ht="11.25" customHeight="1" thickBot="1">
      <c r="A23" s="206"/>
      <c r="B23" s="208"/>
      <c r="C23" s="210"/>
      <c r="D23" s="212"/>
      <c r="E23" s="200"/>
      <c r="F23" s="55">
        <v>4</v>
      </c>
      <c r="G23" s="56"/>
      <c r="H23" s="202"/>
      <c r="I23" s="219"/>
      <c r="J23" s="62">
        <v>2</v>
      </c>
      <c r="K23" s="63"/>
      <c r="L23" s="214"/>
      <c r="M23" s="213"/>
      <c r="N23" s="62">
        <v>3</v>
      </c>
      <c r="O23" s="63"/>
      <c r="P23" s="214"/>
      <c r="Q23" s="220"/>
      <c r="R23" s="137"/>
      <c r="S23" s="138"/>
      <c r="T23" s="152"/>
      <c r="U23" s="154"/>
      <c r="V23" s="137">
        <v>5</v>
      </c>
      <c r="W23" s="138"/>
      <c r="X23" s="152"/>
      <c r="Y23" s="139"/>
      <c r="Z23" s="158"/>
      <c r="AA23" s="120"/>
      <c r="AB23" s="51"/>
      <c r="AC23" s="51"/>
      <c r="AD23" s="123"/>
      <c r="AE23" s="51"/>
      <c r="AF23" s="120"/>
      <c r="AG23" s="77">
        <v>12</v>
      </c>
      <c r="AH23" s="77">
        <v>121212</v>
      </c>
      <c r="AI23" s="77">
        <v>12</v>
      </c>
      <c r="AJ23" s="77">
        <v>1212</v>
      </c>
    </row>
    <row r="24" spans="1:36" ht="11.25" customHeight="1" hidden="1">
      <c r="A24" s="73"/>
      <c r="B24" s="74" t="s">
        <v>5</v>
      </c>
      <c r="C24" s="91"/>
      <c r="D24" s="37"/>
      <c r="AA24" s="81"/>
      <c r="AB24" s="79"/>
      <c r="AC24" s="80"/>
      <c r="AD24" s="80"/>
      <c r="AE24" s="82"/>
      <c r="AF24" s="127"/>
      <c r="AG24" s="77">
        <v>13</v>
      </c>
      <c r="AH24" s="77">
        <v>131313</v>
      </c>
      <c r="AI24" s="77">
        <v>13</v>
      </c>
      <c r="AJ24" s="77">
        <v>1313</v>
      </c>
    </row>
    <row r="25" spans="1:32" s="77" customFormat="1" ht="11.25" customHeight="1">
      <c r="A25" s="205">
        <v>7</v>
      </c>
      <c r="B25" s="207" t="s">
        <v>118</v>
      </c>
      <c r="C25" s="217"/>
      <c r="D25" s="218" t="s">
        <v>119</v>
      </c>
      <c r="E25" s="199">
        <v>6</v>
      </c>
      <c r="F25" s="57">
        <v>0</v>
      </c>
      <c r="G25" s="58"/>
      <c r="H25" s="201"/>
      <c r="I25" s="222"/>
      <c r="J25" s="57"/>
      <c r="K25" s="58"/>
      <c r="L25" s="201"/>
      <c r="M25" s="199"/>
      <c r="N25" s="57"/>
      <c r="O25" s="58"/>
      <c r="P25" s="201"/>
      <c r="Q25" s="203">
        <v>9</v>
      </c>
      <c r="R25" s="33">
        <v>5</v>
      </c>
      <c r="S25" s="34"/>
      <c r="T25" s="171"/>
      <c r="U25" s="170">
        <v>10</v>
      </c>
      <c r="V25" s="33">
        <v>0</v>
      </c>
      <c r="W25" s="34"/>
      <c r="X25" s="171"/>
      <c r="Y25" s="30"/>
      <c r="Z25" s="176">
        <v>5</v>
      </c>
      <c r="AA25" s="120"/>
      <c r="AB25" s="51"/>
      <c r="AC25" s="51"/>
      <c r="AD25" s="123"/>
      <c r="AE25" s="51"/>
      <c r="AF25" s="120"/>
    </row>
    <row r="26" spans="1:32" s="77" customFormat="1" ht="11.25" customHeight="1" thickBot="1">
      <c r="A26" s="205"/>
      <c r="B26" s="207"/>
      <c r="C26" s="209"/>
      <c r="D26" s="211"/>
      <c r="E26" s="200"/>
      <c r="F26" s="55">
        <v>0</v>
      </c>
      <c r="G26" s="56"/>
      <c r="H26" s="202"/>
      <c r="I26" s="221"/>
      <c r="J26" s="55"/>
      <c r="K26" s="56"/>
      <c r="L26" s="202"/>
      <c r="M26" s="200"/>
      <c r="N26" s="55"/>
      <c r="O26" s="56"/>
      <c r="P26" s="202"/>
      <c r="Q26" s="204"/>
      <c r="R26" s="11">
        <v>4</v>
      </c>
      <c r="S26" s="12"/>
      <c r="T26" s="153"/>
      <c r="U26" s="155"/>
      <c r="V26" s="11">
        <v>0</v>
      </c>
      <c r="W26" s="12"/>
      <c r="X26" s="153"/>
      <c r="Y26" s="13"/>
      <c r="Z26" s="159"/>
      <c r="AA26" s="120"/>
      <c r="AB26" s="51"/>
      <c r="AC26" s="51"/>
      <c r="AD26" s="123"/>
      <c r="AE26" s="51"/>
      <c r="AF26" s="120"/>
    </row>
    <row r="27" spans="1:32" s="77" customFormat="1" ht="11.25" customHeight="1">
      <c r="A27" s="215">
        <v>8</v>
      </c>
      <c r="B27" s="216" t="s">
        <v>120</v>
      </c>
      <c r="C27" s="217"/>
      <c r="D27" s="218" t="s">
        <v>56</v>
      </c>
      <c r="E27" s="199">
        <v>9</v>
      </c>
      <c r="F27" s="57">
        <v>0</v>
      </c>
      <c r="G27" s="58"/>
      <c r="H27" s="201"/>
      <c r="I27" s="222"/>
      <c r="J27" s="57"/>
      <c r="K27" s="58"/>
      <c r="L27" s="201"/>
      <c r="M27" s="199"/>
      <c r="N27" s="57"/>
      <c r="O27" s="58"/>
      <c r="P27" s="201"/>
      <c r="Q27" s="203"/>
      <c r="R27" s="33"/>
      <c r="S27" s="34"/>
      <c r="T27" s="171"/>
      <c r="U27" s="170"/>
      <c r="V27" s="33"/>
      <c r="W27" s="34"/>
      <c r="X27" s="171"/>
      <c r="Y27" s="30">
        <v>0</v>
      </c>
      <c r="Z27" s="176">
        <v>12</v>
      </c>
      <c r="AA27" s="120"/>
      <c r="AB27" s="51"/>
      <c r="AC27" s="51"/>
      <c r="AD27" s="123"/>
      <c r="AE27" s="51"/>
      <c r="AF27" s="120"/>
    </row>
    <row r="28" spans="1:32" s="77" customFormat="1" ht="11.25" customHeight="1" thickBot="1">
      <c r="A28" s="206"/>
      <c r="B28" s="208"/>
      <c r="C28" s="210"/>
      <c r="D28" s="212"/>
      <c r="E28" s="200"/>
      <c r="F28" s="55">
        <v>0</v>
      </c>
      <c r="G28" s="56"/>
      <c r="H28" s="202"/>
      <c r="I28" s="221"/>
      <c r="J28" s="55"/>
      <c r="K28" s="56"/>
      <c r="L28" s="202"/>
      <c r="M28" s="200"/>
      <c r="N28" s="55"/>
      <c r="O28" s="56"/>
      <c r="P28" s="202"/>
      <c r="Q28" s="204"/>
      <c r="R28" s="11"/>
      <c r="S28" s="12"/>
      <c r="T28" s="153"/>
      <c r="U28" s="155"/>
      <c r="V28" s="11"/>
      <c r="W28" s="12"/>
      <c r="X28" s="153"/>
      <c r="Y28" s="13">
        <v>0</v>
      </c>
      <c r="Z28" s="159"/>
      <c r="AA28" s="120"/>
      <c r="AB28" s="51"/>
      <c r="AC28" s="51"/>
      <c r="AD28" s="123"/>
      <c r="AE28" s="51"/>
      <c r="AF28" s="120"/>
    </row>
    <row r="29" spans="1:32" s="77" customFormat="1" ht="11.25" customHeight="1">
      <c r="A29" s="205">
        <v>9</v>
      </c>
      <c r="B29" s="207" t="s">
        <v>202</v>
      </c>
      <c r="C29" s="209"/>
      <c r="D29" s="211" t="s">
        <v>56</v>
      </c>
      <c r="E29" s="213">
        <v>8</v>
      </c>
      <c r="F29" s="53">
        <v>5</v>
      </c>
      <c r="G29" s="54"/>
      <c r="H29" s="214"/>
      <c r="I29" s="219">
        <v>6</v>
      </c>
      <c r="J29" s="53">
        <v>0</v>
      </c>
      <c r="K29" s="54"/>
      <c r="L29" s="214"/>
      <c r="M29" s="213"/>
      <c r="N29" s="53"/>
      <c r="O29" s="54"/>
      <c r="P29" s="214"/>
      <c r="Q29" s="220">
        <v>7</v>
      </c>
      <c r="R29" s="14">
        <v>0</v>
      </c>
      <c r="S29" s="15"/>
      <c r="T29" s="152"/>
      <c r="U29" s="154"/>
      <c r="V29" s="14"/>
      <c r="W29" s="15"/>
      <c r="X29" s="152"/>
      <c r="Y29" s="16">
        <v>5</v>
      </c>
      <c r="Z29" s="158">
        <v>7</v>
      </c>
      <c r="AA29" s="120"/>
      <c r="AB29" s="51"/>
      <c r="AC29" s="51"/>
      <c r="AD29" s="123"/>
      <c r="AE29" s="51"/>
      <c r="AF29" s="120"/>
    </row>
    <row r="30" spans="1:32" s="77" customFormat="1" ht="11.25" customHeight="1" thickBot="1">
      <c r="A30" s="206"/>
      <c r="B30" s="208"/>
      <c r="C30" s="210"/>
      <c r="D30" s="212"/>
      <c r="E30" s="200"/>
      <c r="F30" s="55">
        <v>7</v>
      </c>
      <c r="G30" s="56"/>
      <c r="H30" s="202"/>
      <c r="I30" s="221"/>
      <c r="J30" s="55">
        <v>0</v>
      </c>
      <c r="K30" s="56"/>
      <c r="L30" s="202"/>
      <c r="M30" s="200"/>
      <c r="N30" s="55"/>
      <c r="O30" s="56"/>
      <c r="P30" s="202"/>
      <c r="Q30" s="204"/>
      <c r="R30" s="11">
        <v>0</v>
      </c>
      <c r="S30" s="12"/>
      <c r="T30" s="153"/>
      <c r="U30" s="155"/>
      <c r="V30" s="11"/>
      <c r="W30" s="12"/>
      <c r="X30" s="153"/>
      <c r="Y30" s="13">
        <v>7</v>
      </c>
      <c r="Z30" s="159"/>
      <c r="AA30" s="120"/>
      <c r="AB30" s="51"/>
      <c r="AC30" s="51"/>
      <c r="AD30" s="123"/>
      <c r="AE30" s="51"/>
      <c r="AF30" s="120"/>
    </row>
    <row r="31" spans="1:32" ht="11.25" customHeight="1" hidden="1">
      <c r="A31" s="73"/>
      <c r="B31" s="74" t="s">
        <v>6</v>
      </c>
      <c r="C31" s="91"/>
      <c r="D31" s="37"/>
      <c r="AA31" s="81"/>
      <c r="AB31" s="79"/>
      <c r="AC31" s="80"/>
      <c r="AD31" s="80"/>
      <c r="AE31" s="82"/>
      <c r="AF31" s="127"/>
    </row>
    <row r="32" spans="1:32" s="77" customFormat="1" ht="11.25" customHeight="1">
      <c r="A32" s="205">
        <v>10</v>
      </c>
      <c r="B32" s="207" t="s">
        <v>121</v>
      </c>
      <c r="C32" s="217"/>
      <c r="D32" s="218" t="s">
        <v>81</v>
      </c>
      <c r="E32" s="213">
        <v>11</v>
      </c>
      <c r="F32" s="53">
        <v>5</v>
      </c>
      <c r="G32" s="54"/>
      <c r="H32" s="214"/>
      <c r="I32" s="199">
        <v>13</v>
      </c>
      <c r="J32" s="53">
        <v>4</v>
      </c>
      <c r="K32" s="54"/>
      <c r="L32" s="201"/>
      <c r="M32" s="199">
        <v>6</v>
      </c>
      <c r="N32" s="53">
        <v>0</v>
      </c>
      <c r="O32" s="54"/>
      <c r="P32" s="201"/>
      <c r="Q32" s="203"/>
      <c r="R32" s="14"/>
      <c r="S32" s="15"/>
      <c r="T32" s="171"/>
      <c r="U32" s="170">
        <v>7</v>
      </c>
      <c r="V32" s="14">
        <v>5</v>
      </c>
      <c r="W32" s="15"/>
      <c r="X32" s="171"/>
      <c r="Y32" s="16"/>
      <c r="Z32" s="176">
        <v>3</v>
      </c>
      <c r="AA32" s="120"/>
      <c r="AB32" s="51"/>
      <c r="AC32" s="51"/>
      <c r="AD32" s="123"/>
      <c r="AE32" s="51"/>
      <c r="AF32" s="120"/>
    </row>
    <row r="33" spans="1:32" s="77" customFormat="1" ht="11.25" customHeight="1" thickBot="1">
      <c r="A33" s="205"/>
      <c r="B33" s="207"/>
      <c r="C33" s="209"/>
      <c r="D33" s="211"/>
      <c r="E33" s="200"/>
      <c r="F33" s="55">
        <v>3</v>
      </c>
      <c r="G33" s="56"/>
      <c r="H33" s="202"/>
      <c r="I33" s="200"/>
      <c r="J33" s="55">
        <v>7</v>
      </c>
      <c r="K33" s="56"/>
      <c r="L33" s="202"/>
      <c r="M33" s="200"/>
      <c r="N33" s="55">
        <v>2</v>
      </c>
      <c r="O33" s="56"/>
      <c r="P33" s="202"/>
      <c r="Q33" s="204"/>
      <c r="R33" s="11"/>
      <c r="S33" s="12"/>
      <c r="T33" s="153"/>
      <c r="U33" s="155"/>
      <c r="V33" s="11">
        <v>4</v>
      </c>
      <c r="W33" s="12"/>
      <c r="X33" s="153"/>
      <c r="Y33" s="13"/>
      <c r="Z33" s="159"/>
      <c r="AA33" s="120"/>
      <c r="AB33" s="51"/>
      <c r="AC33" s="51"/>
      <c r="AD33" s="123"/>
      <c r="AE33" s="51"/>
      <c r="AF33" s="120"/>
    </row>
    <row r="34" spans="1:32" s="77" customFormat="1" ht="11.25" customHeight="1">
      <c r="A34" s="215">
        <v>11</v>
      </c>
      <c r="B34" s="216" t="s">
        <v>122</v>
      </c>
      <c r="C34" s="217"/>
      <c r="D34" s="218" t="s">
        <v>56</v>
      </c>
      <c r="E34" s="213">
        <v>10</v>
      </c>
      <c r="F34" s="53">
        <v>0</v>
      </c>
      <c r="G34" s="54"/>
      <c r="H34" s="214"/>
      <c r="I34" s="199"/>
      <c r="J34" s="53"/>
      <c r="K34" s="54"/>
      <c r="L34" s="201"/>
      <c r="M34" s="199"/>
      <c r="N34" s="53"/>
      <c r="O34" s="54"/>
      <c r="P34" s="201"/>
      <c r="Q34" s="203"/>
      <c r="R34" s="14"/>
      <c r="S34" s="15"/>
      <c r="T34" s="171"/>
      <c r="U34" s="170"/>
      <c r="V34" s="14"/>
      <c r="W34" s="15"/>
      <c r="X34" s="171"/>
      <c r="Y34" s="16">
        <v>0</v>
      </c>
      <c r="Z34" s="176">
        <v>10</v>
      </c>
      <c r="AA34" s="120"/>
      <c r="AB34" s="51"/>
      <c r="AC34" s="51"/>
      <c r="AD34" s="123"/>
      <c r="AE34" s="51"/>
      <c r="AF34" s="120"/>
    </row>
    <row r="35" spans="1:32" s="77" customFormat="1" ht="11.25" customHeight="1" thickBot="1">
      <c r="A35" s="206"/>
      <c r="B35" s="208"/>
      <c r="C35" s="210"/>
      <c r="D35" s="212"/>
      <c r="E35" s="200"/>
      <c r="F35" s="55">
        <v>0</v>
      </c>
      <c r="G35" s="56"/>
      <c r="H35" s="202"/>
      <c r="I35" s="200"/>
      <c r="J35" s="55"/>
      <c r="K35" s="56"/>
      <c r="L35" s="202"/>
      <c r="M35" s="200"/>
      <c r="N35" s="55"/>
      <c r="O35" s="56"/>
      <c r="P35" s="202"/>
      <c r="Q35" s="204"/>
      <c r="R35" s="11"/>
      <c r="S35" s="12"/>
      <c r="T35" s="153"/>
      <c r="U35" s="155"/>
      <c r="V35" s="11"/>
      <c r="W35" s="12"/>
      <c r="X35" s="153"/>
      <c r="Y35" s="13">
        <v>0</v>
      </c>
      <c r="Z35" s="159"/>
      <c r="AA35" s="120"/>
      <c r="AB35" s="51"/>
      <c r="AC35" s="51"/>
      <c r="AD35" s="123"/>
      <c r="AE35" s="51"/>
      <c r="AF35" s="120"/>
    </row>
    <row r="36" spans="1:32" s="77" customFormat="1" ht="11.25" customHeight="1">
      <c r="A36" s="205">
        <v>12</v>
      </c>
      <c r="B36" s="207" t="s">
        <v>123</v>
      </c>
      <c r="C36" s="209"/>
      <c r="D36" s="211" t="s">
        <v>66</v>
      </c>
      <c r="E36" s="213">
        <v>13</v>
      </c>
      <c r="F36" s="53">
        <v>0</v>
      </c>
      <c r="G36" s="54"/>
      <c r="H36" s="214"/>
      <c r="I36" s="199"/>
      <c r="J36" s="53"/>
      <c r="K36" s="54"/>
      <c r="L36" s="201"/>
      <c r="M36" s="199"/>
      <c r="N36" s="53"/>
      <c r="O36" s="54"/>
      <c r="P36" s="201"/>
      <c r="Q36" s="203"/>
      <c r="R36" s="14"/>
      <c r="S36" s="15"/>
      <c r="T36" s="171"/>
      <c r="U36" s="170"/>
      <c r="V36" s="14"/>
      <c r="W36" s="15"/>
      <c r="X36" s="171"/>
      <c r="Y36" s="16">
        <v>0</v>
      </c>
      <c r="Z36" s="176">
        <v>11</v>
      </c>
      <c r="AA36" s="120"/>
      <c r="AB36" s="51"/>
      <c r="AC36" s="51"/>
      <c r="AD36" s="123"/>
      <c r="AE36" s="51"/>
      <c r="AF36" s="120"/>
    </row>
    <row r="37" spans="1:32" s="77" customFormat="1" ht="11.25" customHeight="1" thickBot="1">
      <c r="A37" s="206"/>
      <c r="B37" s="208"/>
      <c r="C37" s="210"/>
      <c r="D37" s="212"/>
      <c r="E37" s="200"/>
      <c r="F37" s="55">
        <v>0</v>
      </c>
      <c r="G37" s="56"/>
      <c r="H37" s="202"/>
      <c r="I37" s="200"/>
      <c r="J37" s="55"/>
      <c r="K37" s="56"/>
      <c r="L37" s="202"/>
      <c r="M37" s="200"/>
      <c r="N37" s="55"/>
      <c r="O37" s="56"/>
      <c r="P37" s="202"/>
      <c r="Q37" s="204"/>
      <c r="R37" s="11"/>
      <c r="S37" s="12"/>
      <c r="T37" s="153"/>
      <c r="U37" s="155"/>
      <c r="V37" s="11"/>
      <c r="W37" s="12"/>
      <c r="X37" s="153"/>
      <c r="Y37" s="13">
        <v>0</v>
      </c>
      <c r="Z37" s="159"/>
      <c r="AA37" s="120"/>
      <c r="AB37" s="51"/>
      <c r="AC37" s="51"/>
      <c r="AD37" s="123"/>
      <c r="AE37" s="51"/>
      <c r="AF37" s="120"/>
    </row>
    <row r="38" spans="1:32" s="77" customFormat="1" ht="11.25" customHeight="1">
      <c r="A38" s="205">
        <v>13</v>
      </c>
      <c r="B38" s="207" t="s">
        <v>124</v>
      </c>
      <c r="C38" s="209"/>
      <c r="D38" s="211" t="s">
        <v>119</v>
      </c>
      <c r="E38" s="213">
        <v>12</v>
      </c>
      <c r="F38" s="53">
        <v>5</v>
      </c>
      <c r="G38" s="54"/>
      <c r="H38" s="214"/>
      <c r="I38" s="199">
        <v>10</v>
      </c>
      <c r="J38" s="53">
        <v>0</v>
      </c>
      <c r="K38" s="54"/>
      <c r="L38" s="201"/>
      <c r="M38" s="199"/>
      <c r="N38" s="53"/>
      <c r="O38" s="54"/>
      <c r="P38" s="201"/>
      <c r="Q38" s="203"/>
      <c r="R38" s="14"/>
      <c r="S38" s="15"/>
      <c r="T38" s="171"/>
      <c r="U38" s="170"/>
      <c r="V38" s="14"/>
      <c r="W38" s="15"/>
      <c r="X38" s="171"/>
      <c r="Y38" s="16">
        <v>5</v>
      </c>
      <c r="Z38" s="176">
        <v>8</v>
      </c>
      <c r="AA38" s="120"/>
      <c r="AB38" s="51"/>
      <c r="AC38" s="51"/>
      <c r="AD38" s="123"/>
      <c r="AE38" s="51"/>
      <c r="AF38" s="120"/>
    </row>
    <row r="39" spans="1:32" s="77" customFormat="1" ht="11.25" customHeight="1" thickBot="1">
      <c r="A39" s="206"/>
      <c r="B39" s="208"/>
      <c r="C39" s="210"/>
      <c r="D39" s="212"/>
      <c r="E39" s="200"/>
      <c r="F39" s="55">
        <v>4</v>
      </c>
      <c r="G39" s="56"/>
      <c r="H39" s="202"/>
      <c r="I39" s="200"/>
      <c r="J39" s="55">
        <v>0</v>
      </c>
      <c r="K39" s="56"/>
      <c r="L39" s="202"/>
      <c r="M39" s="200"/>
      <c r="N39" s="55"/>
      <c r="O39" s="56"/>
      <c r="P39" s="202"/>
      <c r="Q39" s="204"/>
      <c r="R39" s="11"/>
      <c r="S39" s="12"/>
      <c r="T39" s="153"/>
      <c r="U39" s="155"/>
      <c r="V39" s="11"/>
      <c r="W39" s="12"/>
      <c r="X39" s="153"/>
      <c r="Y39" s="13">
        <v>4</v>
      </c>
      <c r="Z39" s="159"/>
      <c r="AA39" s="120"/>
      <c r="AB39" s="51"/>
      <c r="AC39" s="51"/>
      <c r="AD39" s="123"/>
      <c r="AE39" s="51"/>
      <c r="AF39" s="120"/>
    </row>
    <row r="40" ht="11.25" customHeight="1"/>
    <row r="41" spans="2:18" ht="11.25" customHeight="1">
      <c r="B41" s="83" t="s">
        <v>38</v>
      </c>
      <c r="C41" s="196" t="str">
        <f>Arvud!A11</f>
        <v>Mati Sadam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8"/>
    </row>
    <row r="42" spans="2:18" ht="11.25" customHeight="1">
      <c r="B42" s="83" t="s">
        <v>39</v>
      </c>
      <c r="C42" s="196" t="str">
        <f>Arvud!A14</f>
        <v>Hans Ilves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</row>
    <row r="43" spans="2:18" ht="11.2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 ht="11.25" customHeight="1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6" spans="1:32" ht="13.5" customHeight="1">
      <c r="A46" s="140"/>
      <c r="B46" s="84"/>
      <c r="C46" s="84"/>
      <c r="D46" s="87"/>
      <c r="E46" s="78"/>
      <c r="F46" s="79"/>
      <c r="G46" s="78"/>
      <c r="H46" s="79"/>
      <c r="I46" s="78"/>
      <c r="J46" s="79"/>
      <c r="K46" s="78"/>
      <c r="L46" s="79"/>
      <c r="M46" s="78"/>
      <c r="N46" s="79"/>
      <c r="O46" s="78"/>
      <c r="P46" s="79"/>
      <c r="Q46" s="84"/>
      <c r="R46" s="84"/>
      <c r="S46" s="78"/>
      <c r="T46" s="79"/>
      <c r="U46" s="78"/>
      <c r="V46" s="79"/>
      <c r="W46" s="78"/>
      <c r="X46" s="79"/>
      <c r="Y46" s="78"/>
      <c r="Z46" s="79"/>
      <c r="AA46" s="78"/>
      <c r="AB46" s="79"/>
      <c r="AC46" s="78"/>
      <c r="AD46" s="79"/>
      <c r="AE46" s="84"/>
      <c r="AF46" s="84"/>
    </row>
    <row r="47" spans="1:32" ht="13.5" customHeight="1">
      <c r="A47" s="141"/>
      <c r="B47" s="84"/>
      <c r="C47" s="84"/>
      <c r="D47" s="87"/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78"/>
      <c r="P47" s="79"/>
      <c r="Q47" s="84"/>
      <c r="R47" s="84"/>
      <c r="S47" s="78"/>
      <c r="T47" s="79"/>
      <c r="U47" s="78"/>
      <c r="V47" s="79"/>
      <c r="W47" s="78"/>
      <c r="X47" s="79"/>
      <c r="Y47" s="78"/>
      <c r="Z47" s="79"/>
      <c r="AA47" s="78"/>
      <c r="AB47" s="79"/>
      <c r="AC47" s="78"/>
      <c r="AD47" s="79"/>
      <c r="AE47" s="84"/>
      <c r="AF47" s="84"/>
    </row>
    <row r="48" spans="1:32" ht="13.5" customHeight="1">
      <c r="A48" s="141"/>
      <c r="B48" s="84"/>
      <c r="C48" s="84"/>
      <c r="D48" s="87"/>
      <c r="E48" s="78"/>
      <c r="F48" s="79"/>
      <c r="G48" s="78"/>
      <c r="H48" s="79"/>
      <c r="I48" s="78"/>
      <c r="J48" s="79"/>
      <c r="K48" s="78"/>
      <c r="L48" s="79"/>
      <c r="M48" s="78"/>
      <c r="N48" s="79"/>
      <c r="O48" s="78"/>
      <c r="P48" s="79"/>
      <c r="Q48" s="84"/>
      <c r="R48" s="84"/>
      <c r="S48" s="78"/>
      <c r="T48" s="79"/>
      <c r="U48" s="78"/>
      <c r="V48" s="79"/>
      <c r="W48" s="78"/>
      <c r="X48" s="79"/>
      <c r="Y48" s="78"/>
      <c r="Z48" s="79"/>
      <c r="AA48" s="78"/>
      <c r="AB48" s="79"/>
      <c r="AC48" s="78"/>
      <c r="AD48" s="79"/>
      <c r="AE48" s="84"/>
      <c r="AF48" s="84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1.07" right="0.75" top="0.72" bottom="0.54" header="0.5118110236220472" footer="0.3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29" sqref="B29:B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246" t="str">
        <f>Arvud!A2</f>
        <v>Noorte Vabamaadlusturniir Nublust Nabiks IV etapp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2.75">
      <c r="A2" s="246" t="str">
        <f>Arvud!A5</f>
        <v>03. november 2013.a.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s="1" customFormat="1" ht="15" customHeight="1">
      <c r="A3" s="246" t="str">
        <f>Arvud!A8</f>
        <v>Lääne - Virumaa, Rakke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35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77" t="s">
        <v>1</v>
      </c>
      <c r="B7" s="180" t="s">
        <v>30</v>
      </c>
      <c r="C7" s="183" t="s">
        <v>32</v>
      </c>
      <c r="D7" s="247" t="s">
        <v>31</v>
      </c>
      <c r="E7" s="189" t="s">
        <v>8</v>
      </c>
      <c r="F7" s="189"/>
      <c r="G7" s="189"/>
      <c r="H7" s="189"/>
      <c r="I7" s="190" t="s">
        <v>44</v>
      </c>
      <c r="J7" s="189"/>
      <c r="K7" s="189"/>
      <c r="L7" s="191"/>
      <c r="M7" s="189" t="s">
        <v>45</v>
      </c>
      <c r="N7" s="189"/>
      <c r="O7" s="189"/>
      <c r="P7" s="189"/>
      <c r="Q7" s="190" t="s">
        <v>46</v>
      </c>
      <c r="R7" s="189"/>
      <c r="S7" s="189"/>
      <c r="T7" s="191"/>
      <c r="U7" s="189" t="s">
        <v>43</v>
      </c>
      <c r="V7" s="189"/>
      <c r="W7" s="189"/>
      <c r="X7" s="189"/>
      <c r="Y7" s="106" t="s">
        <v>35</v>
      </c>
      <c r="Z7" s="192" t="s">
        <v>36</v>
      </c>
    </row>
    <row r="8" spans="1:26" ht="14.25">
      <c r="A8" s="178"/>
      <c r="B8" s="181"/>
      <c r="C8" s="184"/>
      <c r="D8" s="248"/>
      <c r="E8" s="100"/>
      <c r="F8" s="9" t="s">
        <v>0</v>
      </c>
      <c r="G8" s="94" t="s">
        <v>37</v>
      </c>
      <c r="H8" s="101"/>
      <c r="I8" s="103"/>
      <c r="J8" s="9" t="s">
        <v>0</v>
      </c>
      <c r="K8" s="94" t="s">
        <v>37</v>
      </c>
      <c r="L8" s="104"/>
      <c r="M8" s="100"/>
      <c r="N8" s="9" t="s">
        <v>0</v>
      </c>
      <c r="O8" s="94" t="s">
        <v>37</v>
      </c>
      <c r="P8" s="101"/>
      <c r="Q8" s="103"/>
      <c r="R8" s="9" t="s">
        <v>0</v>
      </c>
      <c r="S8" s="94" t="s">
        <v>37</v>
      </c>
      <c r="T8" s="104"/>
      <c r="U8" s="100"/>
      <c r="V8" s="9" t="s">
        <v>0</v>
      </c>
      <c r="W8" s="94" t="s">
        <v>37</v>
      </c>
      <c r="X8" s="101"/>
      <c r="Y8" s="107" t="s">
        <v>0</v>
      </c>
      <c r="Z8" s="193"/>
    </row>
    <row r="9" spans="1:26" ht="37.5" thickBot="1">
      <c r="A9" s="179"/>
      <c r="B9" s="182"/>
      <c r="C9" s="185"/>
      <c r="D9" s="249"/>
      <c r="E9" s="100"/>
      <c r="F9" s="9" t="s">
        <v>2</v>
      </c>
      <c r="G9" s="95" t="s">
        <v>41</v>
      </c>
      <c r="H9" s="102" t="s">
        <v>40</v>
      </c>
      <c r="I9" s="103"/>
      <c r="J9" s="9" t="s">
        <v>2</v>
      </c>
      <c r="K9" s="95" t="s">
        <v>41</v>
      </c>
      <c r="L9" s="105" t="s">
        <v>40</v>
      </c>
      <c r="M9" s="100"/>
      <c r="N9" s="9" t="s">
        <v>2</v>
      </c>
      <c r="O9" s="95" t="s">
        <v>41</v>
      </c>
      <c r="P9" s="102" t="s">
        <v>40</v>
      </c>
      <c r="Q9" s="103"/>
      <c r="R9" s="9" t="s">
        <v>2</v>
      </c>
      <c r="S9" s="95" t="s">
        <v>41</v>
      </c>
      <c r="T9" s="105" t="s">
        <v>40</v>
      </c>
      <c r="U9" s="100"/>
      <c r="V9" s="9" t="s">
        <v>2</v>
      </c>
      <c r="W9" s="95" t="s">
        <v>41</v>
      </c>
      <c r="X9" s="102" t="s">
        <v>40</v>
      </c>
      <c r="Y9" s="108" t="s">
        <v>2</v>
      </c>
      <c r="Z9" s="194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72">
        <v>1</v>
      </c>
      <c r="B11" s="240" t="s">
        <v>125</v>
      </c>
      <c r="C11" s="242"/>
      <c r="D11" s="244" t="s">
        <v>56</v>
      </c>
      <c r="E11" s="199" t="s">
        <v>29</v>
      </c>
      <c r="F11" s="222"/>
      <c r="G11" s="222"/>
      <c r="H11" s="223"/>
      <c r="I11" s="222">
        <v>2</v>
      </c>
      <c r="J11" s="57">
        <v>0</v>
      </c>
      <c r="K11" s="58"/>
      <c r="L11" s="201"/>
      <c r="M11" s="199"/>
      <c r="N11" s="57"/>
      <c r="O11" s="58"/>
      <c r="P11" s="201"/>
      <c r="Q11" s="203"/>
      <c r="R11" s="33"/>
      <c r="S11" s="34"/>
      <c r="T11" s="171"/>
      <c r="U11" s="170">
        <v>4</v>
      </c>
      <c r="V11" s="33">
        <v>0</v>
      </c>
      <c r="W11" s="34"/>
      <c r="X11" s="171"/>
      <c r="Y11" s="30"/>
      <c r="Z11" s="176">
        <v>5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61"/>
      <c r="B12" s="241"/>
      <c r="C12" s="243"/>
      <c r="D12" s="245"/>
      <c r="E12" s="200"/>
      <c r="F12" s="221"/>
      <c r="G12" s="221"/>
      <c r="H12" s="224"/>
      <c r="I12" s="221"/>
      <c r="J12" s="55">
        <v>0</v>
      </c>
      <c r="K12" s="56"/>
      <c r="L12" s="202"/>
      <c r="M12" s="200"/>
      <c r="N12" s="55"/>
      <c r="O12" s="56"/>
      <c r="P12" s="202"/>
      <c r="Q12" s="204"/>
      <c r="R12" s="11"/>
      <c r="S12" s="12"/>
      <c r="T12" s="153"/>
      <c r="U12" s="155"/>
      <c r="V12" s="11">
        <v>0</v>
      </c>
      <c r="W12" s="12"/>
      <c r="X12" s="153"/>
      <c r="Y12" s="13"/>
      <c r="Z12" s="159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72">
        <v>2</v>
      </c>
      <c r="B13" s="240" t="s">
        <v>126</v>
      </c>
      <c r="C13" s="242"/>
      <c r="D13" s="244" t="s">
        <v>204</v>
      </c>
      <c r="E13" s="199" t="s">
        <v>29</v>
      </c>
      <c r="F13" s="222"/>
      <c r="G13" s="222"/>
      <c r="H13" s="223"/>
      <c r="I13" s="222">
        <v>1</v>
      </c>
      <c r="J13" s="57">
        <v>5</v>
      </c>
      <c r="K13" s="58"/>
      <c r="L13" s="201"/>
      <c r="M13" s="199">
        <v>4</v>
      </c>
      <c r="N13" s="53">
        <v>4</v>
      </c>
      <c r="O13" s="54"/>
      <c r="P13" s="201"/>
      <c r="Q13" s="203"/>
      <c r="R13" s="14"/>
      <c r="S13" s="15"/>
      <c r="T13" s="225"/>
      <c r="U13" s="170">
        <v>8</v>
      </c>
      <c r="V13" s="14">
        <v>0</v>
      </c>
      <c r="W13" s="15"/>
      <c r="X13" s="171"/>
      <c r="Y13" s="16"/>
      <c r="Z13" s="176">
        <v>2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61"/>
      <c r="B14" s="241"/>
      <c r="C14" s="243"/>
      <c r="D14" s="245"/>
      <c r="E14" s="200"/>
      <c r="F14" s="221"/>
      <c r="G14" s="221"/>
      <c r="H14" s="224"/>
      <c r="I14" s="221"/>
      <c r="J14" s="55">
        <v>3</v>
      </c>
      <c r="K14" s="56"/>
      <c r="L14" s="202"/>
      <c r="M14" s="200"/>
      <c r="N14" s="55">
        <v>10</v>
      </c>
      <c r="O14" s="56"/>
      <c r="P14" s="202"/>
      <c r="Q14" s="204"/>
      <c r="R14" s="11"/>
      <c r="S14" s="12"/>
      <c r="T14" s="226"/>
      <c r="U14" s="155"/>
      <c r="V14" s="11">
        <v>0</v>
      </c>
      <c r="W14" s="12"/>
      <c r="X14" s="153"/>
      <c r="Y14" s="13"/>
      <c r="Z14" s="159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72">
        <v>3</v>
      </c>
      <c r="B15" s="240" t="s">
        <v>127</v>
      </c>
      <c r="C15" s="242"/>
      <c r="D15" s="244" t="s">
        <v>204</v>
      </c>
      <c r="E15" s="199" t="s">
        <v>29</v>
      </c>
      <c r="F15" s="222"/>
      <c r="G15" s="222"/>
      <c r="H15" s="223"/>
      <c r="I15" s="222">
        <v>4</v>
      </c>
      <c r="J15" s="53">
        <v>0</v>
      </c>
      <c r="K15" s="54"/>
      <c r="L15" s="201"/>
      <c r="M15" s="199"/>
      <c r="N15" s="53"/>
      <c r="O15" s="54"/>
      <c r="P15" s="201"/>
      <c r="Q15" s="203"/>
      <c r="R15" s="14"/>
      <c r="S15" s="15"/>
      <c r="T15" s="171"/>
      <c r="U15" s="170"/>
      <c r="V15" s="14"/>
      <c r="W15" s="15"/>
      <c r="X15" s="171"/>
      <c r="Y15" s="16"/>
      <c r="Z15" s="176">
        <v>7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61"/>
      <c r="B16" s="241"/>
      <c r="C16" s="243"/>
      <c r="D16" s="245"/>
      <c r="E16" s="200"/>
      <c r="F16" s="221"/>
      <c r="G16" s="221"/>
      <c r="H16" s="224"/>
      <c r="I16" s="221"/>
      <c r="J16" s="55">
        <v>0</v>
      </c>
      <c r="K16" s="56"/>
      <c r="L16" s="202"/>
      <c r="M16" s="200"/>
      <c r="N16" s="55"/>
      <c r="O16" s="56"/>
      <c r="P16" s="202"/>
      <c r="Q16" s="204"/>
      <c r="R16" s="11"/>
      <c r="S16" s="12"/>
      <c r="T16" s="153"/>
      <c r="U16" s="155"/>
      <c r="V16" s="11"/>
      <c r="W16" s="12"/>
      <c r="X16" s="153"/>
      <c r="Y16" s="13"/>
      <c r="Z16" s="159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9"/>
      <c r="D17" s="37"/>
      <c r="E17" s="78"/>
      <c r="F17" s="79"/>
      <c r="G17" s="80"/>
      <c r="H17" s="80"/>
      <c r="I17" s="64"/>
      <c r="J17" s="65"/>
      <c r="K17" s="66"/>
      <c r="L17" s="66"/>
      <c r="M17" s="64"/>
      <c r="N17" s="65"/>
      <c r="O17" s="66"/>
      <c r="P17" s="66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72">
        <v>4</v>
      </c>
      <c r="B18" s="240" t="s">
        <v>128</v>
      </c>
      <c r="C18" s="242"/>
      <c r="D18" s="244" t="s">
        <v>58</v>
      </c>
      <c r="E18" s="199" t="s">
        <v>29</v>
      </c>
      <c r="F18" s="222"/>
      <c r="G18" s="222"/>
      <c r="H18" s="223"/>
      <c r="I18" s="222">
        <v>3</v>
      </c>
      <c r="J18" s="53">
        <v>5</v>
      </c>
      <c r="K18" s="54"/>
      <c r="L18" s="201"/>
      <c r="M18" s="199">
        <v>2</v>
      </c>
      <c r="N18" s="53">
        <v>1</v>
      </c>
      <c r="O18" s="54"/>
      <c r="P18" s="201"/>
      <c r="Q18" s="203"/>
      <c r="R18" s="14"/>
      <c r="S18" s="15"/>
      <c r="T18" s="171"/>
      <c r="U18" s="170">
        <v>1</v>
      </c>
      <c r="V18" s="14">
        <v>5</v>
      </c>
      <c r="W18" s="15"/>
      <c r="X18" s="171"/>
      <c r="Y18" s="16"/>
      <c r="Z18" s="176">
        <v>3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61"/>
      <c r="B19" s="241"/>
      <c r="C19" s="243"/>
      <c r="D19" s="245"/>
      <c r="E19" s="200"/>
      <c r="F19" s="221"/>
      <c r="G19" s="221"/>
      <c r="H19" s="224"/>
      <c r="I19" s="221"/>
      <c r="J19" s="55">
        <v>4</v>
      </c>
      <c r="K19" s="56"/>
      <c r="L19" s="202"/>
      <c r="M19" s="200"/>
      <c r="N19" s="55">
        <v>2</v>
      </c>
      <c r="O19" s="56"/>
      <c r="P19" s="202"/>
      <c r="Q19" s="204"/>
      <c r="R19" s="11"/>
      <c r="S19" s="12"/>
      <c r="T19" s="153"/>
      <c r="U19" s="155"/>
      <c r="V19" s="11">
        <v>4</v>
      </c>
      <c r="W19" s="12"/>
      <c r="X19" s="153"/>
      <c r="Y19" s="13"/>
      <c r="Z19" s="159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72">
        <v>5</v>
      </c>
      <c r="B20" s="240" t="s">
        <v>129</v>
      </c>
      <c r="C20" s="242"/>
      <c r="D20" s="244" t="s">
        <v>66</v>
      </c>
      <c r="E20" s="199" t="s">
        <v>29</v>
      </c>
      <c r="F20" s="222"/>
      <c r="G20" s="222"/>
      <c r="H20" s="223"/>
      <c r="I20" s="222">
        <v>6</v>
      </c>
      <c r="J20" s="53">
        <v>5</v>
      </c>
      <c r="K20" s="54"/>
      <c r="L20" s="201"/>
      <c r="M20" s="199">
        <v>8</v>
      </c>
      <c r="N20" s="53">
        <v>0</v>
      </c>
      <c r="O20" s="54"/>
      <c r="P20" s="201"/>
      <c r="Q20" s="203"/>
      <c r="R20" s="14"/>
      <c r="S20" s="15"/>
      <c r="T20" s="171"/>
      <c r="U20" s="170">
        <v>9</v>
      </c>
      <c r="V20" s="14">
        <v>0</v>
      </c>
      <c r="W20" s="15"/>
      <c r="X20" s="171"/>
      <c r="Y20" s="16"/>
      <c r="Z20" s="176">
        <v>5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61"/>
      <c r="B21" s="241"/>
      <c r="C21" s="243"/>
      <c r="D21" s="245"/>
      <c r="E21" s="200"/>
      <c r="F21" s="221"/>
      <c r="G21" s="221"/>
      <c r="H21" s="224"/>
      <c r="I21" s="221"/>
      <c r="J21" s="55">
        <v>3</v>
      </c>
      <c r="K21" s="56"/>
      <c r="L21" s="202"/>
      <c r="M21" s="200"/>
      <c r="N21" s="55">
        <v>0</v>
      </c>
      <c r="O21" s="56"/>
      <c r="P21" s="202"/>
      <c r="Q21" s="204"/>
      <c r="R21" s="11"/>
      <c r="S21" s="12"/>
      <c r="T21" s="153"/>
      <c r="U21" s="155"/>
      <c r="V21" s="11">
        <v>0</v>
      </c>
      <c r="W21" s="12"/>
      <c r="X21" s="153"/>
      <c r="Y21" s="13"/>
      <c r="Z21" s="159"/>
    </row>
    <row r="22" spans="1:26" s="10" customFormat="1" ht="11.25" customHeight="1">
      <c r="A22" s="172">
        <v>6</v>
      </c>
      <c r="B22" s="240" t="s">
        <v>130</v>
      </c>
      <c r="C22" s="242"/>
      <c r="D22" s="244" t="s">
        <v>56</v>
      </c>
      <c r="E22" s="199" t="s">
        <v>29</v>
      </c>
      <c r="F22" s="222"/>
      <c r="G22" s="222"/>
      <c r="H22" s="223"/>
      <c r="I22" s="222">
        <v>5</v>
      </c>
      <c r="J22" s="53">
        <v>0</v>
      </c>
      <c r="K22" s="54"/>
      <c r="L22" s="201"/>
      <c r="M22" s="199"/>
      <c r="N22" s="53"/>
      <c r="O22" s="54"/>
      <c r="P22" s="201"/>
      <c r="Q22" s="203"/>
      <c r="R22" s="14"/>
      <c r="S22" s="15"/>
      <c r="T22" s="171"/>
      <c r="U22" s="170"/>
      <c r="V22" s="14"/>
      <c r="W22" s="15"/>
      <c r="X22" s="171"/>
      <c r="Y22" s="16"/>
      <c r="Z22" s="176">
        <v>8</v>
      </c>
    </row>
    <row r="23" spans="1:26" s="10" customFormat="1" ht="11.25" customHeight="1" thickBot="1">
      <c r="A23" s="161"/>
      <c r="B23" s="241"/>
      <c r="C23" s="243"/>
      <c r="D23" s="245"/>
      <c r="E23" s="200"/>
      <c r="F23" s="221"/>
      <c r="G23" s="221"/>
      <c r="H23" s="224"/>
      <c r="I23" s="221"/>
      <c r="J23" s="55">
        <v>0</v>
      </c>
      <c r="K23" s="56"/>
      <c r="L23" s="202"/>
      <c r="M23" s="200"/>
      <c r="N23" s="55"/>
      <c r="O23" s="56"/>
      <c r="P23" s="202"/>
      <c r="Q23" s="204"/>
      <c r="R23" s="11"/>
      <c r="S23" s="12"/>
      <c r="T23" s="153"/>
      <c r="U23" s="155"/>
      <c r="V23" s="11"/>
      <c r="W23" s="12"/>
      <c r="X23" s="153"/>
      <c r="Y23" s="13"/>
      <c r="Z23" s="159"/>
    </row>
    <row r="24" spans="1:26" ht="11.25" customHeight="1" hidden="1">
      <c r="A24" s="17"/>
      <c r="B24" s="22" t="s">
        <v>5</v>
      </c>
      <c r="C24" s="89"/>
      <c r="D24" s="37"/>
      <c r="E24" s="78"/>
      <c r="F24" s="79"/>
      <c r="G24" s="80"/>
      <c r="H24" s="80"/>
      <c r="I24" s="64"/>
      <c r="J24" s="65"/>
      <c r="K24" s="66"/>
      <c r="L24" s="66"/>
      <c r="M24" s="64"/>
      <c r="N24" s="65"/>
      <c r="O24" s="66"/>
      <c r="P24" s="66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72">
        <v>7</v>
      </c>
      <c r="B25" s="240" t="s">
        <v>131</v>
      </c>
      <c r="C25" s="242"/>
      <c r="D25" s="244" t="s">
        <v>119</v>
      </c>
      <c r="E25" s="199" t="s">
        <v>29</v>
      </c>
      <c r="F25" s="222"/>
      <c r="G25" s="222"/>
      <c r="H25" s="223"/>
      <c r="I25" s="222">
        <v>8</v>
      </c>
      <c r="J25" s="53">
        <v>0</v>
      </c>
      <c r="K25" s="54"/>
      <c r="L25" s="201"/>
      <c r="M25" s="199"/>
      <c r="N25" s="53"/>
      <c r="O25" s="54"/>
      <c r="P25" s="201"/>
      <c r="Q25" s="203">
        <v>9</v>
      </c>
      <c r="R25" s="14">
        <v>0</v>
      </c>
      <c r="S25" s="15"/>
      <c r="T25" s="171"/>
      <c r="U25" s="170"/>
      <c r="V25" s="14"/>
      <c r="W25" s="15"/>
      <c r="X25" s="171"/>
      <c r="Y25" s="16"/>
      <c r="Z25" s="176">
        <v>9</v>
      </c>
    </row>
    <row r="26" spans="1:26" s="10" customFormat="1" ht="11.25" customHeight="1" thickBot="1">
      <c r="A26" s="161"/>
      <c r="B26" s="241"/>
      <c r="C26" s="243"/>
      <c r="D26" s="245"/>
      <c r="E26" s="200"/>
      <c r="F26" s="221"/>
      <c r="G26" s="221"/>
      <c r="H26" s="224"/>
      <c r="I26" s="221"/>
      <c r="J26" s="55">
        <v>0</v>
      </c>
      <c r="K26" s="56"/>
      <c r="L26" s="202"/>
      <c r="M26" s="200"/>
      <c r="N26" s="55"/>
      <c r="O26" s="56"/>
      <c r="P26" s="202"/>
      <c r="Q26" s="204"/>
      <c r="R26" s="11">
        <v>0</v>
      </c>
      <c r="S26" s="12"/>
      <c r="T26" s="153"/>
      <c r="U26" s="155"/>
      <c r="V26" s="11"/>
      <c r="W26" s="12"/>
      <c r="X26" s="153"/>
      <c r="Y26" s="13"/>
      <c r="Z26" s="159"/>
    </row>
    <row r="27" spans="1:26" s="10" customFormat="1" ht="11.25" customHeight="1">
      <c r="A27" s="172">
        <v>8</v>
      </c>
      <c r="B27" s="240" t="s">
        <v>132</v>
      </c>
      <c r="C27" s="242"/>
      <c r="D27" s="175" t="s">
        <v>81</v>
      </c>
      <c r="E27" s="199">
        <v>9</v>
      </c>
      <c r="F27" s="57">
        <v>4</v>
      </c>
      <c r="G27" s="58"/>
      <c r="H27" s="201"/>
      <c r="I27" s="222">
        <v>7</v>
      </c>
      <c r="J27" s="53">
        <v>5</v>
      </c>
      <c r="K27" s="54"/>
      <c r="L27" s="201"/>
      <c r="M27" s="199">
        <v>5</v>
      </c>
      <c r="N27" s="53">
        <v>5</v>
      </c>
      <c r="O27" s="54"/>
      <c r="P27" s="201"/>
      <c r="Q27" s="203"/>
      <c r="R27" s="14"/>
      <c r="S27" s="15"/>
      <c r="T27" s="171"/>
      <c r="U27" s="170">
        <v>2</v>
      </c>
      <c r="V27" s="14">
        <v>5</v>
      </c>
      <c r="W27" s="15"/>
      <c r="X27" s="171"/>
      <c r="Y27" s="16"/>
      <c r="Z27" s="176">
        <v>1</v>
      </c>
    </row>
    <row r="28" spans="1:26" s="10" customFormat="1" ht="11.25" customHeight="1" thickBot="1">
      <c r="A28" s="161"/>
      <c r="B28" s="241"/>
      <c r="C28" s="243"/>
      <c r="D28" s="167"/>
      <c r="E28" s="200"/>
      <c r="F28" s="55">
        <v>7</v>
      </c>
      <c r="G28" s="56"/>
      <c r="H28" s="202"/>
      <c r="I28" s="221"/>
      <c r="J28" s="55">
        <v>3</v>
      </c>
      <c r="K28" s="56"/>
      <c r="L28" s="202"/>
      <c r="M28" s="200"/>
      <c r="N28" s="55">
        <v>3</v>
      </c>
      <c r="O28" s="56"/>
      <c r="P28" s="202"/>
      <c r="Q28" s="204"/>
      <c r="R28" s="11"/>
      <c r="S28" s="12"/>
      <c r="T28" s="153"/>
      <c r="U28" s="155"/>
      <c r="V28" s="11">
        <v>8</v>
      </c>
      <c r="W28" s="12"/>
      <c r="X28" s="153"/>
      <c r="Y28" s="13"/>
      <c r="Z28" s="159"/>
    </row>
    <row r="29" spans="1:26" s="10" customFormat="1" ht="11.25" customHeight="1">
      <c r="A29" s="172">
        <v>9</v>
      </c>
      <c r="B29" s="240" t="s">
        <v>133</v>
      </c>
      <c r="C29" s="242"/>
      <c r="D29" s="175" t="s">
        <v>54</v>
      </c>
      <c r="E29" s="213">
        <v>8</v>
      </c>
      <c r="F29" s="53">
        <v>0</v>
      </c>
      <c r="G29" s="54"/>
      <c r="H29" s="214"/>
      <c r="I29" s="199"/>
      <c r="J29" s="53"/>
      <c r="K29" s="54"/>
      <c r="L29" s="201"/>
      <c r="M29" s="199"/>
      <c r="N29" s="53"/>
      <c r="O29" s="54"/>
      <c r="P29" s="201"/>
      <c r="Q29" s="203">
        <v>7</v>
      </c>
      <c r="R29" s="14">
        <v>5</v>
      </c>
      <c r="S29" s="15"/>
      <c r="T29" s="171"/>
      <c r="U29" s="170">
        <v>5</v>
      </c>
      <c r="V29" s="14">
        <v>5</v>
      </c>
      <c r="W29" s="15"/>
      <c r="X29" s="171"/>
      <c r="Y29" s="16"/>
      <c r="Z29" s="176">
        <v>3</v>
      </c>
    </row>
    <row r="30" spans="1:26" s="10" customFormat="1" ht="11.25" customHeight="1" thickBot="1">
      <c r="A30" s="161"/>
      <c r="B30" s="241"/>
      <c r="C30" s="243"/>
      <c r="D30" s="167"/>
      <c r="E30" s="200"/>
      <c r="F30" s="55">
        <v>0</v>
      </c>
      <c r="G30" s="56"/>
      <c r="H30" s="202"/>
      <c r="I30" s="200"/>
      <c r="J30" s="55"/>
      <c r="K30" s="56"/>
      <c r="L30" s="202"/>
      <c r="M30" s="200"/>
      <c r="N30" s="55"/>
      <c r="O30" s="56"/>
      <c r="P30" s="202"/>
      <c r="Q30" s="204"/>
      <c r="R30" s="11">
        <v>7</v>
      </c>
      <c r="S30" s="12"/>
      <c r="T30" s="153"/>
      <c r="U30" s="155"/>
      <c r="V30" s="11">
        <v>4</v>
      </c>
      <c r="W30" s="12"/>
      <c r="X30" s="153"/>
      <c r="Y30" s="13"/>
      <c r="Z30" s="159"/>
    </row>
    <row r="31" spans="1:26" ht="11.25" customHeight="1">
      <c r="A31" s="126"/>
      <c r="B31" s="50"/>
      <c r="C31" s="97"/>
      <c r="D31" s="47"/>
      <c r="E31" s="78"/>
      <c r="F31" s="79"/>
      <c r="G31" s="80"/>
      <c r="H31" s="80"/>
      <c r="I31" s="78"/>
      <c r="J31" s="79"/>
      <c r="K31" s="80"/>
      <c r="L31" s="80"/>
      <c r="M31" s="78"/>
      <c r="N31" s="79"/>
      <c r="O31" s="80"/>
      <c r="P31" s="80"/>
      <c r="Q31" s="38"/>
      <c r="R31" s="39"/>
      <c r="S31" s="99"/>
      <c r="T31" s="99"/>
      <c r="U31" s="110"/>
      <c r="V31" s="39"/>
      <c r="W31" s="99"/>
      <c r="X31" s="99"/>
      <c r="Y31" s="98"/>
      <c r="Z31" s="97"/>
    </row>
    <row r="32" spans="1:26" s="10" customFormat="1" ht="11.25" customHeight="1">
      <c r="A32" s="122"/>
      <c r="B32" s="7" t="s">
        <v>38</v>
      </c>
      <c r="C32" s="239" t="str">
        <f>Arvud!A11</f>
        <v>Mati Sadam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116"/>
      <c r="R32" s="32"/>
      <c r="S32" s="32"/>
      <c r="T32" s="117"/>
      <c r="U32" s="118"/>
      <c r="V32" s="32"/>
      <c r="W32" s="32"/>
      <c r="X32" s="117"/>
      <c r="Y32" s="32"/>
      <c r="Z32" s="118"/>
    </row>
    <row r="33" spans="1:26" s="10" customFormat="1" ht="11.25" customHeight="1">
      <c r="A33" s="122"/>
      <c r="B33" s="7" t="s">
        <v>39</v>
      </c>
      <c r="C33" s="239" t="str">
        <f>Arvud!A14</f>
        <v>Hans Ilves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116"/>
      <c r="R33" s="32"/>
      <c r="S33" s="32"/>
      <c r="T33" s="117"/>
      <c r="U33" s="118"/>
      <c r="V33" s="32"/>
      <c r="W33" s="32"/>
      <c r="X33" s="117"/>
      <c r="Y33" s="32"/>
      <c r="Z33" s="118"/>
    </row>
    <row r="34" spans="1:26" s="10" customFormat="1" ht="11.25" customHeight="1">
      <c r="A34" s="122"/>
      <c r="B34" s="122"/>
      <c r="C34" s="122"/>
      <c r="D34" s="122"/>
      <c r="E34" s="120"/>
      <c r="F34" s="51"/>
      <c r="G34" s="51"/>
      <c r="H34" s="123"/>
      <c r="I34" s="124"/>
      <c r="J34" s="125"/>
      <c r="K34" s="125"/>
      <c r="L34" s="125"/>
      <c r="M34" s="120"/>
      <c r="N34" s="51"/>
      <c r="O34" s="51"/>
      <c r="P34" s="123"/>
      <c r="Q34" s="116"/>
      <c r="R34" s="32"/>
      <c r="S34" s="32"/>
      <c r="T34" s="117"/>
      <c r="U34" s="118"/>
      <c r="V34" s="32"/>
      <c r="W34" s="32"/>
      <c r="X34" s="117"/>
      <c r="Y34" s="32"/>
      <c r="Z34" s="118"/>
    </row>
    <row r="35" spans="1:26" s="10" customFormat="1" ht="11.25" customHeight="1">
      <c r="A35" s="122"/>
      <c r="B35" s="122"/>
      <c r="C35" s="122"/>
      <c r="D35" s="122"/>
      <c r="E35" s="120"/>
      <c r="F35" s="51"/>
      <c r="G35" s="51"/>
      <c r="H35" s="123"/>
      <c r="I35" s="124"/>
      <c r="J35" s="125"/>
      <c r="K35" s="125"/>
      <c r="L35" s="125"/>
      <c r="M35" s="120"/>
      <c r="N35" s="51"/>
      <c r="O35" s="51"/>
      <c r="P35" s="123"/>
      <c r="Q35" s="116"/>
      <c r="R35" s="32"/>
      <c r="S35" s="32"/>
      <c r="T35" s="117"/>
      <c r="U35" s="118"/>
      <c r="V35" s="32"/>
      <c r="W35" s="32"/>
      <c r="X35" s="117"/>
      <c r="Y35" s="32"/>
      <c r="Z35" s="118"/>
    </row>
    <row r="36" spans="1:26" s="10" customFormat="1" ht="11.25" customHeight="1">
      <c r="A36" s="122"/>
      <c r="B36" s="122"/>
      <c r="C36" s="122"/>
      <c r="D36" s="122"/>
      <c r="E36" s="124"/>
      <c r="F36" s="125"/>
      <c r="G36" s="125"/>
      <c r="H36" s="125"/>
      <c r="I36" s="120"/>
      <c r="J36" s="51"/>
      <c r="K36" s="51"/>
      <c r="L36" s="123"/>
      <c r="M36" s="120"/>
      <c r="N36" s="51"/>
      <c r="O36" s="51"/>
      <c r="P36" s="123"/>
      <c r="Q36" s="116"/>
      <c r="R36" s="32"/>
      <c r="S36" s="32"/>
      <c r="T36" s="117"/>
      <c r="U36" s="118"/>
      <c r="V36" s="32"/>
      <c r="W36" s="32"/>
      <c r="X36" s="117"/>
      <c r="Y36" s="32"/>
      <c r="Z36" s="118"/>
    </row>
    <row r="37" spans="1:26" s="10" customFormat="1" ht="11.25" customHeight="1">
      <c r="A37" s="122"/>
      <c r="B37" s="122"/>
      <c r="C37" s="122"/>
      <c r="D37" s="122"/>
      <c r="E37" s="124"/>
      <c r="F37" s="125"/>
      <c r="G37" s="125"/>
      <c r="H37" s="125"/>
      <c r="I37" s="120"/>
      <c r="J37" s="51"/>
      <c r="K37" s="51"/>
      <c r="L37" s="123"/>
      <c r="M37" s="120"/>
      <c r="N37" s="51"/>
      <c r="O37" s="51"/>
      <c r="P37" s="123"/>
      <c r="Q37" s="116"/>
      <c r="R37" s="32"/>
      <c r="S37" s="32"/>
      <c r="T37" s="117"/>
      <c r="U37" s="118"/>
      <c r="V37" s="32"/>
      <c r="W37" s="32"/>
      <c r="X37" s="117"/>
      <c r="Y37" s="32"/>
      <c r="Z37" s="118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11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12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12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A1:Z1"/>
    <mergeCell ref="A2:Z2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C32:P32"/>
    <mergeCell ref="C33:P33"/>
  </mergeCells>
  <printOptions/>
  <pageMargins left="0.75" right="0.75" top="0.58" bottom="0.82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3"/>
  <sheetViews>
    <sheetView workbookViewId="0" topLeftCell="A1">
      <selection activeCell="C13" sqref="C13:C14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49"/>
      <c r="AC1" s="49"/>
      <c r="AD1" s="49"/>
      <c r="AE1" s="49"/>
      <c r="AF1" s="49"/>
    </row>
    <row r="2" spans="2:32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49"/>
      <c r="AC2" s="49"/>
      <c r="AD2" s="49"/>
      <c r="AE2" s="49"/>
      <c r="AF2" s="49"/>
    </row>
    <row r="3" spans="2:32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34</v>
      </c>
      <c r="D5" s="29">
        <v>38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44</v>
      </c>
      <c r="K7" s="189"/>
      <c r="L7" s="189"/>
      <c r="M7" s="191"/>
      <c r="N7" s="189" t="s">
        <v>45</v>
      </c>
      <c r="O7" s="189"/>
      <c r="P7" s="189"/>
      <c r="Q7" s="189"/>
      <c r="R7" s="190" t="s">
        <v>46</v>
      </c>
      <c r="S7" s="189"/>
      <c r="T7" s="189"/>
      <c r="U7" s="191"/>
      <c r="V7" s="189" t="s">
        <v>43</v>
      </c>
      <c r="W7" s="189"/>
      <c r="X7" s="189"/>
      <c r="Y7" s="189"/>
      <c r="Z7" s="106" t="s">
        <v>35</v>
      </c>
      <c r="AA7" s="192" t="s">
        <v>36</v>
      </c>
      <c r="AB7" s="113"/>
      <c r="AC7" s="113"/>
      <c r="AD7" s="113"/>
      <c r="AE7" s="113"/>
      <c r="AF7" s="96"/>
    </row>
    <row r="8" spans="2:32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3"/>
      <c r="S8" s="9" t="s">
        <v>0</v>
      </c>
      <c r="T8" s="94" t="s">
        <v>37</v>
      </c>
      <c r="U8" s="104"/>
      <c r="V8" s="100"/>
      <c r="W8" s="9" t="s">
        <v>0</v>
      </c>
      <c r="X8" s="94" t="s">
        <v>37</v>
      </c>
      <c r="Y8" s="101"/>
      <c r="Z8" s="107" t="s">
        <v>0</v>
      </c>
      <c r="AA8" s="193"/>
      <c r="AB8" s="113"/>
      <c r="AC8" s="113"/>
      <c r="AD8" s="113"/>
      <c r="AE8" s="113"/>
      <c r="AF8" s="98"/>
    </row>
    <row r="9" spans="2:32" ht="37.5" thickBot="1">
      <c r="B9" s="179"/>
      <c r="C9" s="182"/>
      <c r="D9" s="185"/>
      <c r="E9" s="188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8" t="s">
        <v>2</v>
      </c>
      <c r="AA9" s="194"/>
      <c r="AB9" s="38"/>
      <c r="AC9" s="39"/>
      <c r="AD9" s="99"/>
      <c r="AE9" s="99"/>
      <c r="AF9" s="98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99"/>
      <c r="AE10" s="99"/>
      <c r="AF10" s="98"/>
    </row>
    <row r="11" spans="2:32" s="10" customFormat="1" ht="11.25" customHeight="1">
      <c r="B11" s="160">
        <v>1</v>
      </c>
      <c r="C11" s="162" t="s">
        <v>134</v>
      </c>
      <c r="D11" s="242"/>
      <c r="E11" s="244" t="s">
        <v>63</v>
      </c>
      <c r="F11" s="199" t="s">
        <v>29</v>
      </c>
      <c r="G11" s="222"/>
      <c r="H11" s="222"/>
      <c r="I11" s="223"/>
      <c r="J11" s="222">
        <v>2</v>
      </c>
      <c r="K11" s="57">
        <v>5</v>
      </c>
      <c r="L11" s="58"/>
      <c r="M11" s="201"/>
      <c r="N11" s="199">
        <v>3</v>
      </c>
      <c r="O11" s="57">
        <v>3</v>
      </c>
      <c r="P11" s="58"/>
      <c r="Q11" s="201"/>
      <c r="R11" s="203"/>
      <c r="S11" s="33"/>
      <c r="T11" s="34"/>
      <c r="U11" s="171"/>
      <c r="V11" s="170">
        <v>7</v>
      </c>
      <c r="W11" s="33">
        <v>0</v>
      </c>
      <c r="X11" s="34"/>
      <c r="Y11" s="171"/>
      <c r="Z11" s="30"/>
      <c r="AA11" s="176">
        <v>2</v>
      </c>
      <c r="AB11" s="118"/>
      <c r="AC11" s="32"/>
      <c r="AD11" s="32"/>
      <c r="AE11" s="117"/>
      <c r="AF11" s="32"/>
    </row>
    <row r="12" spans="2:32" s="10" customFormat="1" ht="11.25" customHeight="1" thickBot="1">
      <c r="B12" s="160"/>
      <c r="C12" s="162"/>
      <c r="D12" s="250"/>
      <c r="E12" s="251"/>
      <c r="F12" s="200"/>
      <c r="G12" s="221"/>
      <c r="H12" s="221"/>
      <c r="I12" s="224"/>
      <c r="J12" s="221"/>
      <c r="K12" s="55">
        <v>3</v>
      </c>
      <c r="L12" s="56"/>
      <c r="M12" s="202"/>
      <c r="N12" s="200"/>
      <c r="O12" s="55">
        <v>11</v>
      </c>
      <c r="P12" s="56"/>
      <c r="Q12" s="202"/>
      <c r="R12" s="204"/>
      <c r="S12" s="11"/>
      <c r="T12" s="12"/>
      <c r="U12" s="153"/>
      <c r="V12" s="155"/>
      <c r="W12" s="11">
        <v>2</v>
      </c>
      <c r="X12" s="12"/>
      <c r="Y12" s="153"/>
      <c r="Z12" s="13"/>
      <c r="AA12" s="159"/>
      <c r="AB12" s="118"/>
      <c r="AC12" s="32"/>
      <c r="AD12" s="32"/>
      <c r="AE12" s="117"/>
      <c r="AF12" s="32"/>
    </row>
    <row r="13" spans="2:32" s="10" customFormat="1" ht="11.25" customHeight="1">
      <c r="B13" s="172">
        <v>2</v>
      </c>
      <c r="C13" s="173" t="s">
        <v>135</v>
      </c>
      <c r="D13" s="242"/>
      <c r="E13" s="244" t="s">
        <v>81</v>
      </c>
      <c r="F13" s="199" t="s">
        <v>29</v>
      </c>
      <c r="G13" s="222"/>
      <c r="H13" s="222"/>
      <c r="I13" s="223"/>
      <c r="J13" s="222">
        <v>1</v>
      </c>
      <c r="K13" s="57">
        <v>0</v>
      </c>
      <c r="L13" s="58"/>
      <c r="M13" s="201"/>
      <c r="N13" s="199"/>
      <c r="O13" s="53"/>
      <c r="P13" s="54"/>
      <c r="Q13" s="201"/>
      <c r="R13" s="203"/>
      <c r="S13" s="14"/>
      <c r="T13" s="15"/>
      <c r="U13" s="225"/>
      <c r="V13" s="170">
        <v>3</v>
      </c>
      <c r="W13" s="14">
        <v>0</v>
      </c>
      <c r="X13" s="15"/>
      <c r="Y13" s="171"/>
      <c r="Z13" s="16"/>
      <c r="AA13" s="176">
        <v>5</v>
      </c>
      <c r="AB13" s="118"/>
      <c r="AC13" s="32"/>
      <c r="AD13" s="32"/>
      <c r="AE13" s="117"/>
      <c r="AF13" s="32"/>
    </row>
    <row r="14" spans="2:32" s="10" customFormat="1" ht="11.25" customHeight="1" thickBot="1">
      <c r="B14" s="161"/>
      <c r="C14" s="163"/>
      <c r="D14" s="243"/>
      <c r="E14" s="245"/>
      <c r="F14" s="200"/>
      <c r="G14" s="221"/>
      <c r="H14" s="221"/>
      <c r="I14" s="224"/>
      <c r="J14" s="221"/>
      <c r="K14" s="55">
        <v>0</v>
      </c>
      <c r="L14" s="56"/>
      <c r="M14" s="202"/>
      <c r="N14" s="200"/>
      <c r="O14" s="55"/>
      <c r="P14" s="56"/>
      <c r="Q14" s="202"/>
      <c r="R14" s="204"/>
      <c r="S14" s="11"/>
      <c r="T14" s="12"/>
      <c r="U14" s="226"/>
      <c r="V14" s="155"/>
      <c r="W14" s="11">
        <v>0</v>
      </c>
      <c r="X14" s="12"/>
      <c r="Y14" s="153"/>
      <c r="Z14" s="13"/>
      <c r="AA14" s="159"/>
      <c r="AB14" s="118"/>
      <c r="AC14" s="32"/>
      <c r="AD14" s="32"/>
      <c r="AE14" s="117"/>
      <c r="AF14" s="32"/>
    </row>
    <row r="15" spans="2:32" s="10" customFormat="1" ht="11.25" customHeight="1">
      <c r="B15" s="160">
        <v>3</v>
      </c>
      <c r="C15" s="162" t="s">
        <v>136</v>
      </c>
      <c r="D15" s="250"/>
      <c r="E15" s="251" t="s">
        <v>60</v>
      </c>
      <c r="F15" s="199" t="s">
        <v>29</v>
      </c>
      <c r="G15" s="222"/>
      <c r="H15" s="222"/>
      <c r="I15" s="223"/>
      <c r="J15" s="222">
        <v>4</v>
      </c>
      <c r="K15" s="53">
        <v>3</v>
      </c>
      <c r="L15" s="54"/>
      <c r="M15" s="201"/>
      <c r="N15" s="199">
        <v>1</v>
      </c>
      <c r="O15" s="53">
        <v>1</v>
      </c>
      <c r="P15" s="54"/>
      <c r="Q15" s="201"/>
      <c r="R15" s="203"/>
      <c r="S15" s="14"/>
      <c r="T15" s="15"/>
      <c r="U15" s="171"/>
      <c r="V15" s="170">
        <v>2</v>
      </c>
      <c r="W15" s="14">
        <v>5</v>
      </c>
      <c r="X15" s="15"/>
      <c r="Y15" s="171"/>
      <c r="Z15" s="16"/>
      <c r="AA15" s="176">
        <v>3</v>
      </c>
      <c r="AB15" s="118"/>
      <c r="AC15" s="32"/>
      <c r="AD15" s="32"/>
      <c r="AE15" s="117"/>
      <c r="AF15" s="32"/>
    </row>
    <row r="16" spans="2:32" s="10" customFormat="1" ht="11.25" customHeight="1" thickBot="1">
      <c r="B16" s="161"/>
      <c r="C16" s="163"/>
      <c r="D16" s="243"/>
      <c r="E16" s="245"/>
      <c r="F16" s="200"/>
      <c r="G16" s="221"/>
      <c r="H16" s="221"/>
      <c r="I16" s="224"/>
      <c r="J16" s="221"/>
      <c r="K16" s="55">
        <v>10</v>
      </c>
      <c r="L16" s="56"/>
      <c r="M16" s="202"/>
      <c r="N16" s="200"/>
      <c r="O16" s="55">
        <v>10</v>
      </c>
      <c r="P16" s="56"/>
      <c r="Q16" s="202"/>
      <c r="R16" s="204"/>
      <c r="S16" s="11"/>
      <c r="T16" s="12"/>
      <c r="U16" s="153"/>
      <c r="V16" s="155"/>
      <c r="W16" s="11">
        <v>3</v>
      </c>
      <c r="X16" s="12"/>
      <c r="Y16" s="153"/>
      <c r="Z16" s="13"/>
      <c r="AA16" s="159"/>
      <c r="AB16" s="118"/>
      <c r="AC16" s="32"/>
      <c r="AD16" s="32"/>
      <c r="AE16" s="117"/>
      <c r="AF16" s="32"/>
    </row>
    <row r="17" spans="2:32" ht="11.25" customHeight="1" hidden="1">
      <c r="B17" s="17"/>
      <c r="C17" s="22" t="s">
        <v>4</v>
      </c>
      <c r="D17" s="89"/>
      <c r="E17" s="37"/>
      <c r="F17" s="78"/>
      <c r="G17" s="79"/>
      <c r="H17" s="80"/>
      <c r="I17" s="80"/>
      <c r="J17" s="64"/>
      <c r="K17" s="65"/>
      <c r="L17" s="66"/>
      <c r="M17" s="66"/>
      <c r="N17" s="64"/>
      <c r="O17" s="65"/>
      <c r="P17" s="66"/>
      <c r="Q17" s="66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10"/>
      <c r="AC17" s="39"/>
      <c r="AD17" s="99"/>
      <c r="AE17" s="99"/>
      <c r="AF17" s="98"/>
    </row>
    <row r="18" spans="2:32" s="10" customFormat="1" ht="11.25" customHeight="1">
      <c r="B18" s="160">
        <v>4</v>
      </c>
      <c r="C18" s="162" t="s">
        <v>137</v>
      </c>
      <c r="D18" s="242"/>
      <c r="E18" s="244" t="s">
        <v>54</v>
      </c>
      <c r="F18" s="199" t="s">
        <v>29</v>
      </c>
      <c r="G18" s="222"/>
      <c r="H18" s="222"/>
      <c r="I18" s="223"/>
      <c r="J18" s="222">
        <v>3</v>
      </c>
      <c r="K18" s="53">
        <v>1</v>
      </c>
      <c r="L18" s="54"/>
      <c r="M18" s="201"/>
      <c r="N18" s="199"/>
      <c r="O18" s="53"/>
      <c r="P18" s="54"/>
      <c r="Q18" s="201"/>
      <c r="R18" s="203"/>
      <c r="S18" s="14"/>
      <c r="T18" s="15"/>
      <c r="U18" s="171"/>
      <c r="V18" s="170"/>
      <c r="W18" s="14"/>
      <c r="X18" s="15"/>
      <c r="Y18" s="171"/>
      <c r="Z18" s="16">
        <v>1</v>
      </c>
      <c r="AA18" s="176">
        <v>7</v>
      </c>
      <c r="AB18" s="118"/>
      <c r="AC18" s="32"/>
      <c r="AD18" s="32"/>
      <c r="AE18" s="117"/>
      <c r="AF18" s="32"/>
    </row>
    <row r="19" spans="2:32" s="10" customFormat="1" ht="11.25" customHeight="1" thickBot="1">
      <c r="B19" s="160"/>
      <c r="C19" s="162"/>
      <c r="D19" s="250"/>
      <c r="E19" s="251"/>
      <c r="F19" s="200"/>
      <c r="G19" s="221"/>
      <c r="H19" s="221"/>
      <c r="I19" s="224"/>
      <c r="J19" s="221"/>
      <c r="K19" s="55">
        <v>5</v>
      </c>
      <c r="L19" s="56"/>
      <c r="M19" s="202"/>
      <c r="N19" s="200"/>
      <c r="O19" s="55"/>
      <c r="P19" s="56"/>
      <c r="Q19" s="202"/>
      <c r="R19" s="204"/>
      <c r="S19" s="11"/>
      <c r="T19" s="12"/>
      <c r="U19" s="153"/>
      <c r="V19" s="155"/>
      <c r="W19" s="11"/>
      <c r="X19" s="12"/>
      <c r="Y19" s="153"/>
      <c r="Z19" s="13">
        <v>5</v>
      </c>
      <c r="AA19" s="159"/>
      <c r="AB19" s="118"/>
      <c r="AC19" s="32"/>
      <c r="AD19" s="32"/>
      <c r="AE19" s="117"/>
      <c r="AF19" s="32"/>
    </row>
    <row r="20" spans="2:32" s="10" customFormat="1" ht="11.25" customHeight="1">
      <c r="B20" s="172">
        <v>5</v>
      </c>
      <c r="C20" s="173" t="s">
        <v>138</v>
      </c>
      <c r="D20" s="242"/>
      <c r="E20" s="244" t="s">
        <v>58</v>
      </c>
      <c r="F20" s="199" t="s">
        <v>29</v>
      </c>
      <c r="G20" s="222"/>
      <c r="H20" s="222"/>
      <c r="I20" s="223"/>
      <c r="J20" s="222">
        <v>6</v>
      </c>
      <c r="K20" s="53">
        <v>1</v>
      </c>
      <c r="L20" s="54"/>
      <c r="M20" s="201"/>
      <c r="N20" s="199"/>
      <c r="O20" s="53"/>
      <c r="P20" s="54"/>
      <c r="Q20" s="201"/>
      <c r="R20" s="203"/>
      <c r="S20" s="14"/>
      <c r="T20" s="15"/>
      <c r="U20" s="171"/>
      <c r="V20" s="170"/>
      <c r="W20" s="14"/>
      <c r="X20" s="15"/>
      <c r="Y20" s="171"/>
      <c r="Z20" s="16">
        <v>1</v>
      </c>
      <c r="AA20" s="176">
        <v>8</v>
      </c>
      <c r="AB20" s="118"/>
      <c r="AC20" s="32"/>
      <c r="AD20" s="32"/>
      <c r="AE20" s="117"/>
      <c r="AF20" s="32"/>
    </row>
    <row r="21" spans="2:32" s="10" customFormat="1" ht="11.25" customHeight="1" thickBot="1">
      <c r="B21" s="161"/>
      <c r="C21" s="163"/>
      <c r="D21" s="243"/>
      <c r="E21" s="245"/>
      <c r="F21" s="200"/>
      <c r="G21" s="221"/>
      <c r="H21" s="221"/>
      <c r="I21" s="224"/>
      <c r="J21" s="221"/>
      <c r="K21" s="55">
        <v>4</v>
      </c>
      <c r="L21" s="56"/>
      <c r="M21" s="202"/>
      <c r="N21" s="200"/>
      <c r="O21" s="55"/>
      <c r="P21" s="56"/>
      <c r="Q21" s="202"/>
      <c r="R21" s="204"/>
      <c r="S21" s="11"/>
      <c r="T21" s="12"/>
      <c r="U21" s="153"/>
      <c r="V21" s="155"/>
      <c r="W21" s="11"/>
      <c r="X21" s="12"/>
      <c r="Y21" s="153"/>
      <c r="Z21" s="13">
        <v>4</v>
      </c>
      <c r="AA21" s="159"/>
      <c r="AB21" s="118"/>
      <c r="AC21" s="32"/>
      <c r="AD21" s="32"/>
      <c r="AE21" s="117"/>
      <c r="AF21" s="32"/>
    </row>
    <row r="22" spans="2:32" s="10" customFormat="1" ht="11.25" customHeight="1">
      <c r="B22" s="160">
        <v>6</v>
      </c>
      <c r="C22" s="162" t="s">
        <v>139</v>
      </c>
      <c r="D22" s="250"/>
      <c r="E22" s="251" t="s">
        <v>204</v>
      </c>
      <c r="F22" s="199" t="s">
        <v>29</v>
      </c>
      <c r="G22" s="222"/>
      <c r="H22" s="222"/>
      <c r="I22" s="223"/>
      <c r="J22" s="222">
        <v>5</v>
      </c>
      <c r="K22" s="53">
        <v>3</v>
      </c>
      <c r="L22" s="54"/>
      <c r="M22" s="201"/>
      <c r="N22" s="199">
        <v>7</v>
      </c>
      <c r="O22" s="53">
        <v>0</v>
      </c>
      <c r="P22" s="54"/>
      <c r="Q22" s="201"/>
      <c r="R22" s="203"/>
      <c r="S22" s="14"/>
      <c r="T22" s="15"/>
      <c r="U22" s="171"/>
      <c r="V22" s="170">
        <v>9</v>
      </c>
      <c r="W22" s="14">
        <v>0</v>
      </c>
      <c r="X22" s="15"/>
      <c r="Y22" s="171"/>
      <c r="Z22" s="16"/>
      <c r="AA22" s="176">
        <v>5</v>
      </c>
      <c r="AB22" s="118"/>
      <c r="AC22" s="32"/>
      <c r="AD22" s="32"/>
      <c r="AE22" s="117"/>
      <c r="AF22" s="32"/>
    </row>
    <row r="23" spans="2:32" s="10" customFormat="1" ht="11.25" customHeight="1" thickBot="1">
      <c r="B23" s="161"/>
      <c r="C23" s="163"/>
      <c r="D23" s="243"/>
      <c r="E23" s="245"/>
      <c r="F23" s="200"/>
      <c r="G23" s="221"/>
      <c r="H23" s="221"/>
      <c r="I23" s="224"/>
      <c r="J23" s="221"/>
      <c r="K23" s="55">
        <v>7</v>
      </c>
      <c r="L23" s="56"/>
      <c r="M23" s="202"/>
      <c r="N23" s="200"/>
      <c r="O23" s="55">
        <v>3</v>
      </c>
      <c r="P23" s="56"/>
      <c r="Q23" s="202"/>
      <c r="R23" s="204"/>
      <c r="S23" s="11"/>
      <c r="T23" s="12"/>
      <c r="U23" s="153"/>
      <c r="V23" s="155"/>
      <c r="W23" s="11">
        <v>0</v>
      </c>
      <c r="X23" s="12"/>
      <c r="Y23" s="153"/>
      <c r="Z23" s="13"/>
      <c r="AA23" s="159"/>
      <c r="AB23" s="118"/>
      <c r="AC23" s="32"/>
      <c r="AD23" s="32"/>
      <c r="AE23" s="117"/>
      <c r="AF23" s="32"/>
    </row>
    <row r="24" spans="2:32" ht="11.25" customHeight="1" hidden="1">
      <c r="B24" s="17"/>
      <c r="C24" s="22" t="s">
        <v>5</v>
      </c>
      <c r="D24" s="89"/>
      <c r="E24" s="37"/>
      <c r="F24" s="78"/>
      <c r="G24" s="79"/>
      <c r="H24" s="80"/>
      <c r="I24" s="80"/>
      <c r="J24" s="64"/>
      <c r="K24" s="65"/>
      <c r="L24" s="66"/>
      <c r="M24" s="66"/>
      <c r="N24" s="64"/>
      <c r="O24" s="65"/>
      <c r="P24" s="66"/>
      <c r="Q24" s="66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10"/>
      <c r="AC24" s="39"/>
      <c r="AD24" s="99"/>
      <c r="AE24" s="99"/>
      <c r="AF24" s="98"/>
    </row>
    <row r="25" spans="2:32" s="10" customFormat="1" ht="11.25" customHeight="1">
      <c r="B25" s="160">
        <v>7</v>
      </c>
      <c r="C25" s="162" t="s">
        <v>140</v>
      </c>
      <c r="D25" s="242"/>
      <c r="E25" s="244" t="s">
        <v>56</v>
      </c>
      <c r="F25" s="199">
        <v>8</v>
      </c>
      <c r="G25" s="57">
        <v>5</v>
      </c>
      <c r="H25" s="58"/>
      <c r="I25" s="201"/>
      <c r="J25" s="222">
        <v>9</v>
      </c>
      <c r="K25" s="53">
        <v>4</v>
      </c>
      <c r="L25" s="54"/>
      <c r="M25" s="201"/>
      <c r="N25" s="199">
        <v>6</v>
      </c>
      <c r="O25" s="53">
        <v>5</v>
      </c>
      <c r="P25" s="54"/>
      <c r="Q25" s="201"/>
      <c r="R25" s="203"/>
      <c r="S25" s="14"/>
      <c r="T25" s="15"/>
      <c r="U25" s="171"/>
      <c r="V25" s="170">
        <v>1</v>
      </c>
      <c r="W25" s="14">
        <v>5</v>
      </c>
      <c r="X25" s="15"/>
      <c r="Y25" s="171"/>
      <c r="Z25" s="16"/>
      <c r="AA25" s="176">
        <v>1</v>
      </c>
      <c r="AB25" s="118"/>
      <c r="AC25" s="32"/>
      <c r="AD25" s="32"/>
      <c r="AE25" s="117"/>
      <c r="AF25" s="32"/>
    </row>
    <row r="26" spans="2:32" s="10" customFormat="1" ht="11.25" customHeight="1" thickBot="1">
      <c r="B26" s="160"/>
      <c r="C26" s="162"/>
      <c r="D26" s="250"/>
      <c r="E26" s="251"/>
      <c r="F26" s="200"/>
      <c r="G26" s="55">
        <v>4</v>
      </c>
      <c r="H26" s="56"/>
      <c r="I26" s="202"/>
      <c r="J26" s="221"/>
      <c r="K26" s="55">
        <v>7</v>
      </c>
      <c r="L26" s="56"/>
      <c r="M26" s="202"/>
      <c r="N26" s="200"/>
      <c r="O26" s="55">
        <v>3</v>
      </c>
      <c r="P26" s="56"/>
      <c r="Q26" s="202"/>
      <c r="R26" s="204"/>
      <c r="S26" s="11"/>
      <c r="T26" s="12"/>
      <c r="U26" s="153"/>
      <c r="V26" s="155"/>
      <c r="W26" s="11">
        <v>9</v>
      </c>
      <c r="X26" s="12"/>
      <c r="Y26" s="153"/>
      <c r="Z26" s="13"/>
      <c r="AA26" s="159"/>
      <c r="AB26" s="118"/>
      <c r="AC26" s="32"/>
      <c r="AD26" s="32"/>
      <c r="AE26" s="117"/>
      <c r="AF26" s="32"/>
    </row>
    <row r="27" spans="2:32" s="10" customFormat="1" ht="11.25" customHeight="1">
      <c r="B27" s="172">
        <v>8</v>
      </c>
      <c r="C27" s="173" t="s">
        <v>141</v>
      </c>
      <c r="D27" s="242"/>
      <c r="E27" s="244" t="s">
        <v>56</v>
      </c>
      <c r="F27" s="199">
        <v>7</v>
      </c>
      <c r="G27" s="57">
        <v>0</v>
      </c>
      <c r="H27" s="58"/>
      <c r="I27" s="201"/>
      <c r="J27" s="222"/>
      <c r="K27" s="53"/>
      <c r="L27" s="54"/>
      <c r="M27" s="201"/>
      <c r="N27" s="199"/>
      <c r="O27" s="53"/>
      <c r="P27" s="54"/>
      <c r="Q27" s="201"/>
      <c r="R27" s="203">
        <v>9</v>
      </c>
      <c r="S27" s="14">
        <v>0</v>
      </c>
      <c r="T27" s="15"/>
      <c r="U27" s="171"/>
      <c r="V27" s="170"/>
      <c r="W27" s="14"/>
      <c r="X27" s="15"/>
      <c r="Y27" s="171"/>
      <c r="Z27" s="16">
        <v>0</v>
      </c>
      <c r="AA27" s="176">
        <v>10</v>
      </c>
      <c r="AB27" s="118"/>
      <c r="AC27" s="32"/>
      <c r="AD27" s="32"/>
      <c r="AE27" s="117"/>
      <c r="AF27" s="32"/>
    </row>
    <row r="28" spans="2:32" s="10" customFormat="1" ht="11.25" customHeight="1" thickBot="1">
      <c r="B28" s="161"/>
      <c r="C28" s="163"/>
      <c r="D28" s="243"/>
      <c r="E28" s="245"/>
      <c r="F28" s="200"/>
      <c r="G28" s="55">
        <v>0</v>
      </c>
      <c r="H28" s="56"/>
      <c r="I28" s="202"/>
      <c r="J28" s="221"/>
      <c r="K28" s="55"/>
      <c r="L28" s="56"/>
      <c r="M28" s="202"/>
      <c r="N28" s="200"/>
      <c r="O28" s="55"/>
      <c r="P28" s="56"/>
      <c r="Q28" s="202"/>
      <c r="R28" s="204"/>
      <c r="S28" s="11">
        <v>0</v>
      </c>
      <c r="T28" s="12"/>
      <c r="U28" s="153"/>
      <c r="V28" s="155"/>
      <c r="W28" s="11"/>
      <c r="X28" s="12"/>
      <c r="Y28" s="153"/>
      <c r="Z28" s="13">
        <v>0</v>
      </c>
      <c r="AA28" s="159"/>
      <c r="AB28" s="118"/>
      <c r="AC28" s="32"/>
      <c r="AD28" s="32"/>
      <c r="AE28" s="117"/>
      <c r="AF28" s="32"/>
    </row>
    <row r="29" spans="2:32" s="10" customFormat="1" ht="11.25" customHeight="1">
      <c r="B29" s="160">
        <v>9</v>
      </c>
      <c r="C29" s="162" t="s">
        <v>142</v>
      </c>
      <c r="D29" s="250"/>
      <c r="E29" s="251" t="s">
        <v>63</v>
      </c>
      <c r="F29" s="213">
        <v>10</v>
      </c>
      <c r="G29" s="53">
        <v>5</v>
      </c>
      <c r="H29" s="54"/>
      <c r="I29" s="214"/>
      <c r="J29" s="199">
        <v>7</v>
      </c>
      <c r="K29" s="53">
        <v>0</v>
      </c>
      <c r="L29" s="54"/>
      <c r="M29" s="201"/>
      <c r="N29" s="199"/>
      <c r="O29" s="53"/>
      <c r="P29" s="54"/>
      <c r="Q29" s="201"/>
      <c r="R29" s="203">
        <v>8</v>
      </c>
      <c r="S29" s="14">
        <v>5</v>
      </c>
      <c r="T29" s="15"/>
      <c r="U29" s="171"/>
      <c r="V29" s="170">
        <v>6</v>
      </c>
      <c r="W29" s="14">
        <v>5</v>
      </c>
      <c r="X29" s="15"/>
      <c r="Y29" s="171"/>
      <c r="Z29" s="16"/>
      <c r="AA29" s="176">
        <v>3</v>
      </c>
      <c r="AB29" s="118"/>
      <c r="AC29" s="32"/>
      <c r="AD29" s="32"/>
      <c r="AE29" s="117"/>
      <c r="AF29" s="32"/>
    </row>
    <row r="30" spans="2:32" s="10" customFormat="1" ht="11.25" customHeight="1" thickBot="1">
      <c r="B30" s="161"/>
      <c r="C30" s="163"/>
      <c r="D30" s="243"/>
      <c r="E30" s="245"/>
      <c r="F30" s="200"/>
      <c r="G30" s="55">
        <v>3</v>
      </c>
      <c r="H30" s="56"/>
      <c r="I30" s="202"/>
      <c r="J30" s="200"/>
      <c r="K30" s="55">
        <v>0</v>
      </c>
      <c r="L30" s="56"/>
      <c r="M30" s="202"/>
      <c r="N30" s="200"/>
      <c r="O30" s="55"/>
      <c r="P30" s="56"/>
      <c r="Q30" s="202"/>
      <c r="R30" s="204"/>
      <c r="S30" s="11">
        <v>3</v>
      </c>
      <c r="T30" s="12"/>
      <c r="U30" s="153"/>
      <c r="V30" s="155"/>
      <c r="W30" s="11">
        <v>4</v>
      </c>
      <c r="X30" s="12"/>
      <c r="Y30" s="153"/>
      <c r="Z30" s="13"/>
      <c r="AA30" s="159"/>
      <c r="AB30" s="118"/>
      <c r="AC30" s="32"/>
      <c r="AD30" s="32"/>
      <c r="AE30" s="117"/>
      <c r="AF30" s="32"/>
    </row>
    <row r="31" spans="2:32" s="10" customFormat="1" ht="11.25" customHeight="1">
      <c r="B31" s="160">
        <v>10</v>
      </c>
      <c r="C31" s="162" t="s">
        <v>143</v>
      </c>
      <c r="D31" s="250"/>
      <c r="E31" s="251" t="s">
        <v>81</v>
      </c>
      <c r="F31" s="213">
        <v>9</v>
      </c>
      <c r="G31" s="53">
        <v>0</v>
      </c>
      <c r="H31" s="54"/>
      <c r="I31" s="214"/>
      <c r="J31" s="199"/>
      <c r="K31" s="53"/>
      <c r="L31" s="54"/>
      <c r="M31" s="201"/>
      <c r="N31" s="199"/>
      <c r="O31" s="53"/>
      <c r="P31" s="54"/>
      <c r="Q31" s="201"/>
      <c r="R31" s="203"/>
      <c r="S31" s="14"/>
      <c r="T31" s="15"/>
      <c r="U31" s="171"/>
      <c r="V31" s="170"/>
      <c r="W31" s="14"/>
      <c r="X31" s="15"/>
      <c r="Y31" s="171"/>
      <c r="Z31" s="16">
        <v>0</v>
      </c>
      <c r="AA31" s="176">
        <v>9</v>
      </c>
      <c r="AB31" s="118"/>
      <c r="AC31" s="32"/>
      <c r="AD31" s="32"/>
      <c r="AE31" s="117"/>
      <c r="AF31" s="32"/>
    </row>
    <row r="32" spans="2:32" s="10" customFormat="1" ht="11.25" customHeight="1" thickBot="1">
      <c r="B32" s="161"/>
      <c r="C32" s="163"/>
      <c r="D32" s="243"/>
      <c r="E32" s="245"/>
      <c r="F32" s="200"/>
      <c r="G32" s="55">
        <v>2</v>
      </c>
      <c r="H32" s="56"/>
      <c r="I32" s="202"/>
      <c r="J32" s="200"/>
      <c r="K32" s="55"/>
      <c r="L32" s="56"/>
      <c r="M32" s="202"/>
      <c r="N32" s="200"/>
      <c r="O32" s="55"/>
      <c r="P32" s="56"/>
      <c r="Q32" s="202"/>
      <c r="R32" s="204"/>
      <c r="S32" s="11"/>
      <c r="T32" s="12"/>
      <c r="U32" s="153"/>
      <c r="V32" s="155"/>
      <c r="W32" s="11"/>
      <c r="X32" s="12"/>
      <c r="Y32" s="153"/>
      <c r="Z32" s="13">
        <v>2</v>
      </c>
      <c r="AA32" s="159"/>
      <c r="AB32" s="118"/>
      <c r="AC32" s="32"/>
      <c r="AD32" s="32"/>
      <c r="AE32" s="117"/>
      <c r="AF32" s="32"/>
    </row>
    <row r="33" spans="2:32" ht="11.25" customHeight="1">
      <c r="B33" s="126"/>
      <c r="C33" s="50"/>
      <c r="D33" s="97"/>
      <c r="E33" s="47"/>
      <c r="F33" s="78"/>
      <c r="G33" s="79"/>
      <c r="H33" s="80"/>
      <c r="I33" s="80"/>
      <c r="J33" s="78"/>
      <c r="K33" s="79"/>
      <c r="L33" s="80"/>
      <c r="M33" s="80"/>
      <c r="N33" s="78"/>
      <c r="O33" s="79"/>
      <c r="P33" s="80"/>
      <c r="Q33" s="80"/>
      <c r="R33" s="98"/>
      <c r="S33" s="97"/>
      <c r="T33" s="38"/>
      <c r="U33" s="39"/>
      <c r="V33" s="99"/>
      <c r="W33" s="99"/>
      <c r="X33" s="110"/>
      <c r="Y33" s="39"/>
      <c r="Z33" s="99"/>
      <c r="AA33" s="99"/>
      <c r="AB33" s="110"/>
      <c r="AC33" s="39"/>
      <c r="AD33" s="99"/>
      <c r="AE33" s="99"/>
      <c r="AF33" s="98"/>
    </row>
    <row r="34" spans="2:32" s="10" customFormat="1" ht="14.25" customHeight="1">
      <c r="B34" s="122"/>
      <c r="C34" s="7" t="s">
        <v>38</v>
      </c>
      <c r="D34" s="149" t="str">
        <f>Arvud!A11</f>
        <v>Mati Sadam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  <c r="T34" s="116"/>
      <c r="U34" s="32"/>
      <c r="V34" s="32"/>
      <c r="W34" s="117"/>
      <c r="X34" s="118"/>
      <c r="Y34" s="32"/>
      <c r="Z34" s="32"/>
      <c r="AA34" s="117"/>
      <c r="AB34" s="118"/>
      <c r="AC34" s="32"/>
      <c r="AD34" s="32"/>
      <c r="AE34" s="117"/>
      <c r="AF34" s="32"/>
    </row>
    <row r="35" spans="2:32" s="10" customFormat="1" ht="13.5" customHeight="1">
      <c r="B35" s="122"/>
      <c r="C35" s="7" t="s">
        <v>39</v>
      </c>
      <c r="D35" s="149" t="str">
        <f>Arvud!A14</f>
        <v>Hans Ilves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  <c r="T35" s="116"/>
      <c r="U35" s="32"/>
      <c r="V35" s="32"/>
      <c r="W35" s="117"/>
      <c r="X35" s="118"/>
      <c r="Y35" s="32"/>
      <c r="Z35" s="32"/>
      <c r="AA35" s="117"/>
      <c r="AB35" s="118"/>
      <c r="AC35" s="32"/>
      <c r="AD35" s="32"/>
      <c r="AE35" s="117"/>
      <c r="AF35" s="32"/>
    </row>
    <row r="36" spans="2:32" s="10" customFormat="1" ht="11.25" customHeight="1">
      <c r="B36" s="122"/>
      <c r="C36" s="122"/>
      <c r="D36" s="122"/>
      <c r="E36" s="122"/>
      <c r="F36" s="120"/>
      <c r="G36" s="51"/>
      <c r="H36" s="51"/>
      <c r="I36" s="123"/>
      <c r="J36" s="124"/>
      <c r="K36" s="125"/>
      <c r="L36" s="125"/>
      <c r="M36" s="125"/>
      <c r="N36" s="120"/>
      <c r="O36" s="51"/>
      <c r="P36" s="51"/>
      <c r="Q36" s="123"/>
      <c r="R36" s="32"/>
      <c r="S36" s="118"/>
      <c r="T36" s="116"/>
      <c r="U36" s="32"/>
      <c r="V36" s="32"/>
      <c r="W36" s="117"/>
      <c r="X36" s="118"/>
      <c r="Y36" s="32"/>
      <c r="Z36" s="32"/>
      <c r="AA36" s="117"/>
      <c r="AB36" s="118"/>
      <c r="AC36" s="32"/>
      <c r="AD36" s="32"/>
      <c r="AE36" s="117"/>
      <c r="AF36" s="32"/>
    </row>
    <row r="37" spans="2:32" s="10" customFormat="1" ht="11.25" customHeight="1">
      <c r="B37" s="122"/>
      <c r="C37" s="122"/>
      <c r="D37" s="122"/>
      <c r="E37" s="122"/>
      <c r="F37" s="120"/>
      <c r="G37" s="51"/>
      <c r="H37" s="51"/>
      <c r="I37" s="123"/>
      <c r="J37" s="124"/>
      <c r="K37" s="125"/>
      <c r="L37" s="125"/>
      <c r="M37" s="125"/>
      <c r="N37" s="120"/>
      <c r="O37" s="51"/>
      <c r="P37" s="51"/>
      <c r="Q37" s="123"/>
      <c r="R37" s="32"/>
      <c r="S37" s="118"/>
      <c r="T37" s="116"/>
      <c r="U37" s="32"/>
      <c r="V37" s="32"/>
      <c r="W37" s="117"/>
      <c r="X37" s="118"/>
      <c r="Y37" s="32"/>
      <c r="Z37" s="32"/>
      <c r="AA37" s="117"/>
      <c r="AB37" s="118"/>
      <c r="AC37" s="32"/>
      <c r="AD37" s="32"/>
      <c r="AE37" s="117"/>
      <c r="AF37" s="32"/>
    </row>
    <row r="38" spans="2:32" s="10" customFormat="1" ht="11.25" customHeight="1">
      <c r="B38" s="122"/>
      <c r="C38" s="122"/>
      <c r="D38" s="122"/>
      <c r="E38" s="122"/>
      <c r="F38" s="124"/>
      <c r="G38" s="125"/>
      <c r="H38" s="125"/>
      <c r="I38" s="125"/>
      <c r="J38" s="120"/>
      <c r="K38" s="51"/>
      <c r="L38" s="51"/>
      <c r="M38" s="123"/>
      <c r="N38" s="120"/>
      <c r="O38" s="51"/>
      <c r="P38" s="51"/>
      <c r="Q38" s="123"/>
      <c r="R38" s="32"/>
      <c r="S38" s="118"/>
      <c r="T38" s="116"/>
      <c r="U38" s="32"/>
      <c r="V38" s="32"/>
      <c r="W38" s="117"/>
      <c r="X38" s="118"/>
      <c r="Y38" s="32"/>
      <c r="Z38" s="32"/>
      <c r="AA38" s="117"/>
      <c r="AB38" s="118"/>
      <c r="AC38" s="32"/>
      <c r="AD38" s="32"/>
      <c r="AE38" s="117"/>
      <c r="AF38" s="32"/>
    </row>
    <row r="39" spans="2:32" s="10" customFormat="1" ht="12" customHeight="1">
      <c r="B39" s="122"/>
      <c r="C39" s="122"/>
      <c r="D39" s="122"/>
      <c r="E39" s="122"/>
      <c r="F39" s="124"/>
      <c r="G39" s="125"/>
      <c r="H39" s="125"/>
      <c r="I39" s="125"/>
      <c r="J39" s="120"/>
      <c r="K39" s="51"/>
      <c r="L39" s="51"/>
      <c r="M39" s="123"/>
      <c r="N39" s="120"/>
      <c r="O39" s="51"/>
      <c r="P39" s="51"/>
      <c r="Q39" s="123"/>
      <c r="R39" s="32"/>
      <c r="S39" s="118"/>
      <c r="T39" s="116"/>
      <c r="U39" s="32"/>
      <c r="V39" s="32"/>
      <c r="W39" s="117"/>
      <c r="X39" s="118"/>
      <c r="Y39" s="32"/>
      <c r="Z39" s="32"/>
      <c r="AA39" s="117"/>
      <c r="AB39" s="118"/>
      <c r="AC39" s="32"/>
      <c r="AD39" s="32"/>
      <c r="AE39" s="117"/>
      <c r="AF39" s="32"/>
    </row>
    <row r="40" ht="12" customHeight="1"/>
    <row r="41" ht="12" customHeight="1"/>
    <row r="42" ht="15" customHeight="1"/>
    <row r="44" spans="1:32" ht="14.25">
      <c r="A44" s="40"/>
      <c r="B44" s="111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12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</sheetData>
  <mergeCells count="159"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V31:V32"/>
    <mergeCell ref="Y31:Y32"/>
    <mergeCell ref="AA31:AA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D35:S35"/>
    <mergeCell ref="D34:S34"/>
    <mergeCell ref="B3:AA3"/>
  </mergeCells>
  <printOptions/>
  <pageMargins left="0.8" right="0.41" top="0.74" bottom="0.9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F1" sqref="AF1:BE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42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188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 thickBot="1">
      <c r="B11" s="172">
        <v>1</v>
      </c>
      <c r="C11" s="173" t="s">
        <v>144</v>
      </c>
      <c r="D11" s="174"/>
      <c r="E11" s="175" t="s">
        <v>56</v>
      </c>
      <c r="F11" s="170">
        <v>2</v>
      </c>
      <c r="G11" s="33">
        <v>0</v>
      </c>
      <c r="H11" s="34"/>
      <c r="I11" s="171"/>
      <c r="J11" s="170"/>
      <c r="K11" s="33"/>
      <c r="L11" s="34"/>
      <c r="M11" s="171"/>
      <c r="N11" s="170">
        <v>3</v>
      </c>
      <c r="O11" s="33">
        <v>0</v>
      </c>
      <c r="P11" s="34"/>
      <c r="Q11" s="171"/>
      <c r="R11" s="30"/>
      <c r="S11" s="176">
        <v>5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164"/>
      <c r="E12" s="166"/>
      <c r="F12" s="155"/>
      <c r="G12" s="11">
        <v>0</v>
      </c>
      <c r="H12" s="12"/>
      <c r="I12" s="153"/>
      <c r="J12" s="155"/>
      <c r="K12" s="11"/>
      <c r="L12" s="12"/>
      <c r="M12" s="153"/>
      <c r="N12" s="155"/>
      <c r="O12" s="11">
        <v>0</v>
      </c>
      <c r="P12" s="12"/>
      <c r="Q12" s="153"/>
      <c r="R12" s="30"/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 thickBot="1">
      <c r="B13" s="172">
        <v>2</v>
      </c>
      <c r="C13" s="173" t="s">
        <v>145</v>
      </c>
      <c r="D13" s="174"/>
      <c r="E13" s="175" t="s">
        <v>146</v>
      </c>
      <c r="F13" s="170">
        <v>1</v>
      </c>
      <c r="G13" s="33">
        <v>4</v>
      </c>
      <c r="H13" s="34"/>
      <c r="I13" s="171"/>
      <c r="J13" s="154">
        <v>3</v>
      </c>
      <c r="K13" s="14">
        <v>4</v>
      </c>
      <c r="L13" s="15"/>
      <c r="M13" s="152"/>
      <c r="N13" s="154">
        <v>5</v>
      </c>
      <c r="O13" s="14">
        <v>5</v>
      </c>
      <c r="P13" s="15"/>
      <c r="Q13" s="156"/>
      <c r="R13" s="30"/>
      <c r="S13" s="158">
        <v>1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165"/>
      <c r="E14" s="167"/>
      <c r="F14" s="155"/>
      <c r="G14" s="11">
        <v>7</v>
      </c>
      <c r="H14" s="12"/>
      <c r="I14" s="153"/>
      <c r="J14" s="155"/>
      <c r="K14" s="11">
        <v>2</v>
      </c>
      <c r="L14" s="12"/>
      <c r="M14" s="153"/>
      <c r="N14" s="155"/>
      <c r="O14" s="11">
        <v>5</v>
      </c>
      <c r="P14" s="12"/>
      <c r="Q14" s="157"/>
      <c r="R14" s="30"/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 thickBot="1">
      <c r="B15" s="160">
        <v>3</v>
      </c>
      <c r="C15" s="162" t="s">
        <v>147</v>
      </c>
      <c r="D15" s="164"/>
      <c r="E15" s="166" t="s">
        <v>58</v>
      </c>
      <c r="F15" s="154">
        <v>4</v>
      </c>
      <c r="G15" s="14">
        <v>5</v>
      </c>
      <c r="H15" s="15"/>
      <c r="I15" s="152"/>
      <c r="J15" s="168">
        <v>2</v>
      </c>
      <c r="K15" s="14">
        <v>0</v>
      </c>
      <c r="L15" s="15"/>
      <c r="M15" s="152"/>
      <c r="N15" s="154">
        <v>1</v>
      </c>
      <c r="O15" s="14">
        <v>4</v>
      </c>
      <c r="P15" s="15"/>
      <c r="Q15" s="156"/>
      <c r="R15" s="30"/>
      <c r="S15" s="158">
        <v>3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165"/>
      <c r="E16" s="167"/>
      <c r="F16" s="155"/>
      <c r="G16" s="11">
        <v>4</v>
      </c>
      <c r="H16" s="12"/>
      <c r="I16" s="153"/>
      <c r="J16" s="169"/>
      <c r="K16" s="11">
        <v>0</v>
      </c>
      <c r="L16" s="12"/>
      <c r="M16" s="153"/>
      <c r="N16" s="155"/>
      <c r="O16" s="11">
        <v>7</v>
      </c>
      <c r="P16" s="12"/>
      <c r="Q16" s="157"/>
      <c r="R16" s="30"/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s="10" customFormat="1" ht="11.25" customHeight="1" thickBot="1">
      <c r="B17" s="160">
        <v>4</v>
      </c>
      <c r="C17" s="162" t="s">
        <v>148</v>
      </c>
      <c r="D17" s="164"/>
      <c r="E17" s="166" t="s">
        <v>66</v>
      </c>
      <c r="F17" s="154">
        <v>3</v>
      </c>
      <c r="G17" s="14">
        <v>0</v>
      </c>
      <c r="H17" s="15"/>
      <c r="I17" s="152"/>
      <c r="J17" s="168"/>
      <c r="K17" s="14"/>
      <c r="L17" s="15"/>
      <c r="M17" s="152"/>
      <c r="N17" s="154"/>
      <c r="O17" s="14"/>
      <c r="P17" s="15"/>
      <c r="Q17" s="156"/>
      <c r="R17" s="30"/>
      <c r="S17" s="158">
        <v>8</v>
      </c>
      <c r="T17" s="116"/>
      <c r="U17" s="32"/>
      <c r="V17" s="32"/>
      <c r="W17" s="117"/>
      <c r="X17" s="118"/>
      <c r="Y17" s="32"/>
      <c r="Z17" s="32"/>
      <c r="AA17" s="117"/>
      <c r="AB17" s="118"/>
      <c r="AC17" s="32"/>
      <c r="AD17" s="32"/>
      <c r="AE17" s="117"/>
    </row>
    <row r="18" spans="2:31" s="10" customFormat="1" ht="11.25" customHeight="1" thickBot="1">
      <c r="B18" s="161"/>
      <c r="C18" s="163"/>
      <c r="D18" s="165"/>
      <c r="E18" s="167"/>
      <c r="F18" s="155"/>
      <c r="G18" s="11">
        <v>0</v>
      </c>
      <c r="H18" s="12"/>
      <c r="I18" s="153"/>
      <c r="J18" s="169"/>
      <c r="K18" s="11"/>
      <c r="L18" s="12"/>
      <c r="M18" s="153"/>
      <c r="N18" s="155"/>
      <c r="O18" s="11"/>
      <c r="P18" s="12"/>
      <c r="Q18" s="157"/>
      <c r="R18" s="30"/>
      <c r="S18" s="159"/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1.25" customHeight="1" hidden="1">
      <c r="B19" s="17"/>
      <c r="C19" s="22" t="s">
        <v>4</v>
      </c>
      <c r="D19" s="90"/>
      <c r="E19" s="37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99"/>
      <c r="W19" s="99"/>
      <c r="X19" s="110"/>
      <c r="Y19" s="39"/>
      <c r="Z19" s="99"/>
      <c r="AA19" s="99"/>
      <c r="AB19" s="110"/>
      <c r="AC19" s="39"/>
      <c r="AD19" s="99"/>
      <c r="AE19" s="99"/>
    </row>
    <row r="20" spans="2:31" s="10" customFormat="1" ht="11.25" customHeight="1" thickBot="1">
      <c r="B20" s="160">
        <v>5</v>
      </c>
      <c r="C20" s="162" t="s">
        <v>149</v>
      </c>
      <c r="D20" s="174"/>
      <c r="E20" s="175" t="s">
        <v>66</v>
      </c>
      <c r="F20" s="154">
        <v>6</v>
      </c>
      <c r="G20" s="14">
        <v>5</v>
      </c>
      <c r="H20" s="15"/>
      <c r="I20" s="152"/>
      <c r="J20" s="154">
        <v>7</v>
      </c>
      <c r="K20" s="14">
        <v>5</v>
      </c>
      <c r="L20" s="15"/>
      <c r="M20" s="152"/>
      <c r="N20" s="154">
        <v>2</v>
      </c>
      <c r="O20" s="14">
        <v>0</v>
      </c>
      <c r="P20" s="15"/>
      <c r="Q20" s="152"/>
      <c r="R20" s="30"/>
      <c r="S20" s="158">
        <v>2</v>
      </c>
      <c r="T20" s="116"/>
      <c r="U20" s="32"/>
      <c r="V20" s="32"/>
      <c r="W20" s="117"/>
      <c r="X20" s="118"/>
      <c r="Y20" s="32"/>
      <c r="Z20" s="32"/>
      <c r="AA20" s="117"/>
      <c r="AB20" s="118"/>
      <c r="AC20" s="32"/>
      <c r="AD20" s="32"/>
      <c r="AE20" s="117"/>
    </row>
    <row r="21" spans="2:31" s="10" customFormat="1" ht="11.25" customHeight="1" thickBot="1">
      <c r="B21" s="160"/>
      <c r="C21" s="162"/>
      <c r="D21" s="164"/>
      <c r="E21" s="166"/>
      <c r="F21" s="155"/>
      <c r="G21" s="11">
        <v>4</v>
      </c>
      <c r="H21" s="12"/>
      <c r="I21" s="153"/>
      <c r="J21" s="155"/>
      <c r="K21" s="11">
        <v>8</v>
      </c>
      <c r="L21" s="12"/>
      <c r="M21" s="153"/>
      <c r="N21" s="155"/>
      <c r="O21" s="11">
        <v>0</v>
      </c>
      <c r="P21" s="12"/>
      <c r="Q21" s="153"/>
      <c r="R21" s="30"/>
      <c r="S21" s="159"/>
      <c r="T21" s="116"/>
      <c r="U21" s="32"/>
      <c r="V21" s="32"/>
      <c r="W21" s="117"/>
      <c r="X21" s="118"/>
      <c r="Y21" s="32"/>
      <c r="Z21" s="32"/>
      <c r="AA21" s="117"/>
      <c r="AB21" s="118"/>
      <c r="AC21" s="32"/>
      <c r="AD21" s="32"/>
      <c r="AE21" s="117"/>
    </row>
    <row r="22" spans="2:31" s="10" customFormat="1" ht="11.25" customHeight="1" thickBot="1">
      <c r="B22" s="172">
        <v>6</v>
      </c>
      <c r="C22" s="173" t="s">
        <v>150</v>
      </c>
      <c r="D22" s="174"/>
      <c r="E22" s="175" t="s">
        <v>56</v>
      </c>
      <c r="F22" s="170">
        <v>5</v>
      </c>
      <c r="G22" s="33">
        <v>0</v>
      </c>
      <c r="H22" s="34"/>
      <c r="I22" s="171"/>
      <c r="J22" s="154"/>
      <c r="K22" s="14"/>
      <c r="L22" s="15"/>
      <c r="M22" s="152"/>
      <c r="N22" s="154">
        <v>7</v>
      </c>
      <c r="O22" s="14">
        <v>0</v>
      </c>
      <c r="P22" s="15"/>
      <c r="Q22" s="156"/>
      <c r="R22" s="30"/>
      <c r="S22" s="158">
        <v>5</v>
      </c>
      <c r="T22" s="116"/>
      <c r="U22" s="32"/>
      <c r="V22" s="32"/>
      <c r="W22" s="119"/>
      <c r="X22" s="118"/>
      <c r="Y22" s="32"/>
      <c r="Z22" s="32"/>
      <c r="AA22" s="117"/>
      <c r="AB22" s="118"/>
      <c r="AC22" s="32"/>
      <c r="AD22" s="32"/>
      <c r="AE22" s="117"/>
    </row>
    <row r="23" spans="2:31" s="10" customFormat="1" ht="11.25" customHeight="1" thickBot="1">
      <c r="B23" s="161"/>
      <c r="C23" s="163"/>
      <c r="D23" s="165"/>
      <c r="E23" s="167"/>
      <c r="F23" s="155"/>
      <c r="G23" s="11">
        <v>0</v>
      </c>
      <c r="H23" s="12"/>
      <c r="I23" s="153"/>
      <c r="J23" s="155"/>
      <c r="K23" s="11"/>
      <c r="L23" s="12"/>
      <c r="M23" s="153"/>
      <c r="N23" s="155"/>
      <c r="O23" s="11">
        <v>0</v>
      </c>
      <c r="P23" s="12"/>
      <c r="Q23" s="157"/>
      <c r="R23" s="30"/>
      <c r="S23" s="159"/>
      <c r="T23" s="116"/>
      <c r="U23" s="32"/>
      <c r="V23" s="32"/>
      <c r="W23" s="119"/>
      <c r="X23" s="118"/>
      <c r="Y23" s="32"/>
      <c r="Z23" s="32"/>
      <c r="AA23" s="117"/>
      <c r="AB23" s="118"/>
      <c r="AC23" s="32"/>
      <c r="AD23" s="32"/>
      <c r="AE23" s="117"/>
    </row>
    <row r="24" spans="2:31" s="10" customFormat="1" ht="11.25" customHeight="1" thickBot="1">
      <c r="B24" s="160">
        <v>7</v>
      </c>
      <c r="C24" s="162" t="s">
        <v>151</v>
      </c>
      <c r="D24" s="164"/>
      <c r="E24" s="166" t="s">
        <v>56</v>
      </c>
      <c r="F24" s="154">
        <v>8</v>
      </c>
      <c r="G24" s="14">
        <v>4</v>
      </c>
      <c r="H24" s="15"/>
      <c r="I24" s="152"/>
      <c r="J24" s="168">
        <v>5</v>
      </c>
      <c r="K24" s="14">
        <v>0</v>
      </c>
      <c r="L24" s="15"/>
      <c r="M24" s="152"/>
      <c r="N24" s="154">
        <v>6</v>
      </c>
      <c r="O24" s="14">
        <v>5</v>
      </c>
      <c r="P24" s="15"/>
      <c r="Q24" s="156"/>
      <c r="R24" s="30"/>
      <c r="S24" s="158">
        <v>3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s="10" customFormat="1" ht="11.25" customHeight="1" thickBot="1">
      <c r="B25" s="161"/>
      <c r="C25" s="163"/>
      <c r="D25" s="165"/>
      <c r="E25" s="167"/>
      <c r="F25" s="155"/>
      <c r="G25" s="11">
        <v>4</v>
      </c>
      <c r="H25" s="12"/>
      <c r="I25" s="153"/>
      <c r="J25" s="169"/>
      <c r="K25" s="11">
        <v>2</v>
      </c>
      <c r="L25" s="12"/>
      <c r="M25" s="153"/>
      <c r="N25" s="155"/>
      <c r="O25" s="11">
        <v>7</v>
      </c>
      <c r="P25" s="12"/>
      <c r="Q25" s="157"/>
      <c r="R25" s="30"/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6" spans="2:31" s="10" customFormat="1" ht="11.25" customHeight="1" thickBot="1">
      <c r="B26" s="160">
        <v>8</v>
      </c>
      <c r="C26" s="162" t="s">
        <v>152</v>
      </c>
      <c r="D26" s="164"/>
      <c r="E26" s="166" t="s">
        <v>56</v>
      </c>
      <c r="F26" s="154">
        <v>7</v>
      </c>
      <c r="G26" s="14">
        <v>0</v>
      </c>
      <c r="H26" s="15"/>
      <c r="I26" s="152"/>
      <c r="J26" s="168"/>
      <c r="K26" s="14"/>
      <c r="L26" s="15"/>
      <c r="M26" s="152"/>
      <c r="N26" s="154"/>
      <c r="O26" s="14"/>
      <c r="P26" s="15"/>
      <c r="Q26" s="156"/>
      <c r="R26" s="30"/>
      <c r="S26" s="158">
        <v>7</v>
      </c>
      <c r="T26" s="116"/>
      <c r="U26" s="32"/>
      <c r="V26" s="32"/>
      <c r="W26" s="117"/>
      <c r="X26" s="118"/>
      <c r="Y26" s="32"/>
      <c r="Z26" s="32"/>
      <c r="AA26" s="117"/>
      <c r="AB26" s="118"/>
      <c r="AC26" s="32"/>
      <c r="AD26" s="32"/>
      <c r="AE26" s="117"/>
    </row>
    <row r="27" spans="2:31" s="10" customFormat="1" ht="11.25" customHeight="1" thickBot="1">
      <c r="B27" s="161"/>
      <c r="C27" s="163"/>
      <c r="D27" s="165"/>
      <c r="E27" s="167"/>
      <c r="F27" s="155"/>
      <c r="G27" s="11">
        <v>0</v>
      </c>
      <c r="H27" s="12"/>
      <c r="I27" s="153"/>
      <c r="J27" s="169"/>
      <c r="K27" s="11"/>
      <c r="L27" s="12"/>
      <c r="M27" s="153"/>
      <c r="N27" s="155"/>
      <c r="O27" s="11"/>
      <c r="P27" s="12"/>
      <c r="Q27" s="157"/>
      <c r="R27" s="121"/>
      <c r="S27" s="159"/>
      <c r="T27" s="116"/>
      <c r="U27" s="32"/>
      <c r="V27" s="32"/>
      <c r="W27" s="117"/>
      <c r="X27" s="118"/>
      <c r="Y27" s="32"/>
      <c r="Z27" s="32"/>
      <c r="AA27" s="117"/>
      <c r="AB27" s="118"/>
      <c r="AC27" s="32"/>
      <c r="AD27" s="32"/>
      <c r="AE27" s="117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49" t="str">
        <f>Arvud!A11</f>
        <v>Mati Sadam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3:19" ht="12.75" customHeight="1">
      <c r="C32" s="7" t="s">
        <v>39</v>
      </c>
      <c r="D32" s="149" t="str">
        <f>Arvud!A14</f>
        <v>Hans Ilves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M26:M27"/>
    <mergeCell ref="N26:N27"/>
    <mergeCell ref="Q26:Q27"/>
    <mergeCell ref="S26:S27"/>
    <mergeCell ref="D31:S31"/>
    <mergeCell ref="D32:S32"/>
    <mergeCell ref="B1:S1"/>
    <mergeCell ref="B2:S2"/>
    <mergeCell ref="B3:S3"/>
  </mergeCells>
  <printOptions/>
  <pageMargins left="1.77" right="0.44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61" customWidth="1"/>
    <col min="2" max="2" width="21.57421875" style="61" customWidth="1"/>
    <col min="3" max="3" width="3.57421875" style="61" customWidth="1"/>
    <col min="4" max="4" width="9.140625" style="72" customWidth="1"/>
    <col min="5" max="5" width="3.421875" style="59" customWidth="1"/>
    <col min="6" max="6" width="3.421875" style="60" customWidth="1"/>
    <col min="7" max="7" width="3.421875" style="59" customWidth="1"/>
    <col min="8" max="8" width="3.421875" style="60" customWidth="1"/>
    <col min="9" max="9" width="4.28125" style="59" customWidth="1"/>
    <col min="10" max="10" width="3.421875" style="60" customWidth="1"/>
    <col min="11" max="11" width="3.421875" style="59" customWidth="1"/>
    <col min="12" max="12" width="3.421875" style="60" customWidth="1"/>
    <col min="13" max="13" width="3.421875" style="59" customWidth="1"/>
    <col min="14" max="14" width="3.421875" style="60" customWidth="1"/>
    <col min="15" max="15" width="3.421875" style="59" customWidth="1"/>
    <col min="16" max="16" width="3.421875" style="60" customWidth="1"/>
    <col min="17" max="17" width="4.57421875" style="61" customWidth="1"/>
    <col min="18" max="18" width="3.8515625" style="61" customWidth="1"/>
    <col min="19" max="19" width="3.421875" style="59" customWidth="1"/>
    <col min="20" max="20" width="3.421875" style="60" customWidth="1"/>
    <col min="21" max="21" width="3.421875" style="59" customWidth="1"/>
    <col min="22" max="22" width="3.421875" style="60" customWidth="1"/>
    <col min="23" max="23" width="3.421875" style="59" customWidth="1"/>
    <col min="24" max="24" width="3.421875" style="60" customWidth="1"/>
    <col min="25" max="25" width="6.00390625" style="59" customWidth="1"/>
    <col min="26" max="26" width="6.57421875" style="60" customWidth="1"/>
    <col min="27" max="27" width="3.421875" style="59" customWidth="1"/>
    <col min="28" max="28" width="3.421875" style="60" customWidth="1"/>
    <col min="29" max="29" width="3.421875" style="59" customWidth="1"/>
    <col min="30" max="30" width="3.421875" style="60" customWidth="1"/>
    <col min="31" max="31" width="4.57421875" style="61" customWidth="1"/>
    <col min="32" max="32" width="8.00390625" style="61" customWidth="1"/>
    <col min="33" max="33" width="5.28125" style="61" hidden="1" customWidth="1"/>
    <col min="34" max="34" width="14.7109375" style="61" hidden="1" customWidth="1"/>
    <col min="35" max="36" width="0" style="61" hidden="1" customWidth="1"/>
    <col min="37" max="16384" width="9.140625" style="61" customWidth="1"/>
  </cols>
  <sheetData>
    <row r="1" spans="1:32" ht="12.75">
      <c r="A1" s="195" t="str">
        <f>Arvud!A2</f>
        <v>Noorte Vabamaadlusturniir Nublust Nabiks IV etapp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42"/>
      <c r="AB1" s="142"/>
      <c r="AC1" s="142"/>
      <c r="AD1" s="142"/>
      <c r="AE1" s="142"/>
      <c r="AF1" s="142"/>
    </row>
    <row r="2" spans="1:32" ht="12.75">
      <c r="A2" s="195" t="str">
        <f>Arvud!A5</f>
        <v>03. november 2013.a.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42"/>
      <c r="AB2" s="142"/>
      <c r="AC2" s="142"/>
      <c r="AD2" s="142"/>
      <c r="AE2" s="142"/>
      <c r="AF2" s="142"/>
    </row>
    <row r="3" spans="1:32" s="68" customFormat="1" ht="15" customHeight="1">
      <c r="A3" s="195" t="str">
        <f>Arvud!A8</f>
        <v>Lääne - Virumaa, Rakke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42"/>
      <c r="AB3" s="142"/>
      <c r="AC3" s="142"/>
      <c r="AD3" s="142"/>
      <c r="AE3" s="142"/>
      <c r="AF3" s="142"/>
    </row>
    <row r="4" spans="1:32" s="68" customFormat="1" ht="2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68" customFormat="1" ht="15" customHeight="1">
      <c r="A5" s="67"/>
      <c r="B5" s="69" t="s">
        <v>34</v>
      </c>
      <c r="C5" s="70">
        <v>47</v>
      </c>
      <c r="D5" s="71" t="s">
        <v>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ht="3.75" customHeight="1" thickBot="1"/>
    <row r="7" spans="1:32" ht="14.25" customHeight="1">
      <c r="A7" s="227" t="s">
        <v>1</v>
      </c>
      <c r="B7" s="230" t="s">
        <v>30</v>
      </c>
      <c r="C7" s="233" t="s">
        <v>32</v>
      </c>
      <c r="D7" s="236" t="s">
        <v>31</v>
      </c>
      <c r="E7" s="189" t="s">
        <v>8</v>
      </c>
      <c r="F7" s="189"/>
      <c r="G7" s="189"/>
      <c r="H7" s="189"/>
      <c r="I7" s="190" t="s">
        <v>44</v>
      </c>
      <c r="J7" s="189"/>
      <c r="K7" s="189"/>
      <c r="L7" s="191"/>
      <c r="M7" s="189" t="s">
        <v>45</v>
      </c>
      <c r="N7" s="189"/>
      <c r="O7" s="189"/>
      <c r="P7" s="189"/>
      <c r="Q7" s="190" t="s">
        <v>46</v>
      </c>
      <c r="R7" s="189"/>
      <c r="S7" s="189"/>
      <c r="T7" s="191"/>
      <c r="U7" s="189" t="s">
        <v>43</v>
      </c>
      <c r="V7" s="189"/>
      <c r="W7" s="189"/>
      <c r="X7" s="189"/>
      <c r="Y7" s="106" t="s">
        <v>35</v>
      </c>
      <c r="Z7" s="192" t="s">
        <v>36</v>
      </c>
      <c r="AA7" s="129"/>
      <c r="AB7" s="129"/>
      <c r="AC7" s="129"/>
      <c r="AD7" s="129"/>
      <c r="AE7" s="128"/>
      <c r="AF7" s="130"/>
    </row>
    <row r="8" spans="1:32" ht="14.25">
      <c r="A8" s="228"/>
      <c r="B8" s="231"/>
      <c r="C8" s="234"/>
      <c r="D8" s="237"/>
      <c r="E8" s="100"/>
      <c r="F8" s="9" t="s">
        <v>0</v>
      </c>
      <c r="G8" s="94" t="s">
        <v>37</v>
      </c>
      <c r="H8" s="101"/>
      <c r="I8" s="103"/>
      <c r="J8" s="9" t="s">
        <v>0</v>
      </c>
      <c r="K8" s="94" t="s">
        <v>37</v>
      </c>
      <c r="L8" s="104"/>
      <c r="M8" s="100"/>
      <c r="N8" s="9" t="s">
        <v>0</v>
      </c>
      <c r="O8" s="94" t="s">
        <v>37</v>
      </c>
      <c r="P8" s="101"/>
      <c r="Q8" s="103"/>
      <c r="R8" s="9" t="s">
        <v>0</v>
      </c>
      <c r="S8" s="94" t="s">
        <v>37</v>
      </c>
      <c r="T8" s="104"/>
      <c r="U8" s="100"/>
      <c r="V8" s="9" t="s">
        <v>0</v>
      </c>
      <c r="W8" s="94" t="s">
        <v>37</v>
      </c>
      <c r="X8" s="101"/>
      <c r="Y8" s="107" t="s">
        <v>0</v>
      </c>
      <c r="Z8" s="193"/>
      <c r="AA8" s="129"/>
      <c r="AB8" s="129"/>
      <c r="AC8" s="129"/>
      <c r="AD8" s="129"/>
      <c r="AE8" s="82"/>
      <c r="AF8" s="130"/>
    </row>
    <row r="9" spans="1:32" ht="37.5" thickBot="1">
      <c r="A9" s="229"/>
      <c r="B9" s="232"/>
      <c r="C9" s="235"/>
      <c r="D9" s="238"/>
      <c r="E9" s="131"/>
      <c r="F9" s="132" t="s">
        <v>2</v>
      </c>
      <c r="G9" s="133" t="s">
        <v>41</v>
      </c>
      <c r="H9" s="134" t="s">
        <v>40</v>
      </c>
      <c r="I9" s="135"/>
      <c r="J9" s="132" t="s">
        <v>2</v>
      </c>
      <c r="K9" s="133" t="s">
        <v>41</v>
      </c>
      <c r="L9" s="136" t="s">
        <v>40</v>
      </c>
      <c r="M9" s="131"/>
      <c r="N9" s="132" t="s">
        <v>2</v>
      </c>
      <c r="O9" s="133" t="s">
        <v>41</v>
      </c>
      <c r="P9" s="134" t="s">
        <v>40</v>
      </c>
      <c r="Q9" s="135"/>
      <c r="R9" s="132" t="s">
        <v>2</v>
      </c>
      <c r="S9" s="133" t="s">
        <v>41</v>
      </c>
      <c r="T9" s="136" t="s">
        <v>40</v>
      </c>
      <c r="U9" s="131"/>
      <c r="V9" s="132" t="s">
        <v>2</v>
      </c>
      <c r="W9" s="133" t="s">
        <v>41</v>
      </c>
      <c r="X9" s="134" t="s">
        <v>40</v>
      </c>
      <c r="Y9" s="108" t="s">
        <v>2</v>
      </c>
      <c r="Z9" s="194"/>
      <c r="AA9" s="78"/>
      <c r="AB9" s="79"/>
      <c r="AC9" s="80"/>
      <c r="AD9" s="80"/>
      <c r="AE9" s="82"/>
      <c r="AF9" s="130"/>
    </row>
    <row r="10" spans="1:32" ht="9.75" customHeight="1" hidden="1">
      <c r="A10" s="73"/>
      <c r="B10" s="74" t="s">
        <v>3</v>
      </c>
      <c r="C10" s="75"/>
      <c r="D10" s="76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78"/>
      <c r="AB10" s="79"/>
      <c r="AC10" s="80"/>
      <c r="AD10" s="80"/>
      <c r="AE10" s="82"/>
      <c r="AF10" s="127"/>
    </row>
    <row r="11" spans="1:36" s="77" customFormat="1" ht="11.25" customHeight="1">
      <c r="A11" s="205">
        <v>1</v>
      </c>
      <c r="B11" s="207" t="s">
        <v>153</v>
      </c>
      <c r="C11" s="217"/>
      <c r="D11" s="218" t="s">
        <v>81</v>
      </c>
      <c r="E11" s="199" t="s">
        <v>29</v>
      </c>
      <c r="F11" s="222"/>
      <c r="G11" s="222"/>
      <c r="H11" s="223"/>
      <c r="I11" s="222">
        <v>2</v>
      </c>
      <c r="J11" s="57">
        <v>4</v>
      </c>
      <c r="K11" s="58"/>
      <c r="L11" s="201"/>
      <c r="M11" s="199">
        <v>5</v>
      </c>
      <c r="N11" s="57">
        <v>1</v>
      </c>
      <c r="O11" s="58"/>
      <c r="P11" s="201"/>
      <c r="Q11" s="203"/>
      <c r="R11" s="33"/>
      <c r="S11" s="34"/>
      <c r="T11" s="171"/>
      <c r="U11" s="170">
        <v>4</v>
      </c>
      <c r="V11" s="33">
        <v>5</v>
      </c>
      <c r="W11" s="34"/>
      <c r="X11" s="171"/>
      <c r="Y11" s="30"/>
      <c r="Z11" s="176">
        <v>3</v>
      </c>
      <c r="AA11" s="120"/>
      <c r="AB11" s="51"/>
      <c r="AC11" s="51"/>
      <c r="AD11" s="123"/>
      <c r="AE11" s="51"/>
      <c r="AF11" s="120"/>
      <c r="AH11" s="77" t="s">
        <v>30</v>
      </c>
      <c r="AI11" s="77" t="s">
        <v>32</v>
      </c>
      <c r="AJ11" s="77" t="s">
        <v>31</v>
      </c>
    </row>
    <row r="12" spans="1:36" s="77" customFormat="1" ht="11.25" customHeight="1" thickBot="1">
      <c r="A12" s="205"/>
      <c r="B12" s="207"/>
      <c r="C12" s="209"/>
      <c r="D12" s="211"/>
      <c r="E12" s="200"/>
      <c r="F12" s="221"/>
      <c r="G12" s="221"/>
      <c r="H12" s="224"/>
      <c r="I12" s="221"/>
      <c r="J12" s="55">
        <v>8</v>
      </c>
      <c r="K12" s="56"/>
      <c r="L12" s="202"/>
      <c r="M12" s="200"/>
      <c r="N12" s="55">
        <v>1</v>
      </c>
      <c r="O12" s="56"/>
      <c r="P12" s="202"/>
      <c r="Q12" s="204"/>
      <c r="R12" s="11"/>
      <c r="S12" s="12"/>
      <c r="T12" s="153"/>
      <c r="U12" s="155"/>
      <c r="V12" s="11">
        <v>3</v>
      </c>
      <c r="W12" s="12"/>
      <c r="X12" s="153"/>
      <c r="Y12" s="13"/>
      <c r="Z12" s="159"/>
      <c r="AA12" s="120"/>
      <c r="AB12" s="51"/>
      <c r="AC12" s="51"/>
      <c r="AD12" s="123"/>
      <c r="AE12" s="51"/>
      <c r="AF12" s="120"/>
      <c r="AG12" s="77">
        <v>1</v>
      </c>
      <c r="AH12" s="77">
        <v>111</v>
      </c>
      <c r="AI12" s="77">
        <v>1</v>
      </c>
      <c r="AJ12" s="77">
        <v>11</v>
      </c>
    </row>
    <row r="13" spans="1:36" s="77" customFormat="1" ht="11.25" customHeight="1">
      <c r="A13" s="215">
        <v>2</v>
      </c>
      <c r="B13" s="216" t="s">
        <v>154</v>
      </c>
      <c r="C13" s="217"/>
      <c r="D13" s="218" t="s">
        <v>146</v>
      </c>
      <c r="E13" s="199" t="s">
        <v>29</v>
      </c>
      <c r="F13" s="222"/>
      <c r="G13" s="222"/>
      <c r="H13" s="223"/>
      <c r="I13" s="222">
        <v>1</v>
      </c>
      <c r="J13" s="57">
        <v>0</v>
      </c>
      <c r="K13" s="58"/>
      <c r="L13" s="201"/>
      <c r="M13" s="199"/>
      <c r="N13" s="53"/>
      <c r="O13" s="54"/>
      <c r="P13" s="201"/>
      <c r="Q13" s="203"/>
      <c r="R13" s="14"/>
      <c r="S13" s="15"/>
      <c r="T13" s="225"/>
      <c r="U13" s="170"/>
      <c r="V13" s="14"/>
      <c r="W13" s="15"/>
      <c r="X13" s="171"/>
      <c r="Y13" s="16">
        <v>0</v>
      </c>
      <c r="Z13" s="176">
        <v>9</v>
      </c>
      <c r="AA13" s="120"/>
      <c r="AB13" s="51"/>
      <c r="AC13" s="51"/>
      <c r="AD13" s="123"/>
      <c r="AE13" s="51"/>
      <c r="AF13" s="120"/>
      <c r="AG13" s="77">
        <v>2</v>
      </c>
      <c r="AH13" s="77">
        <v>222</v>
      </c>
      <c r="AI13" s="77">
        <v>2</v>
      </c>
      <c r="AJ13" s="77">
        <v>22</v>
      </c>
    </row>
    <row r="14" spans="1:36" s="77" customFormat="1" ht="11.25" customHeight="1" thickBot="1">
      <c r="A14" s="206"/>
      <c r="B14" s="208"/>
      <c r="C14" s="210"/>
      <c r="D14" s="212"/>
      <c r="E14" s="200"/>
      <c r="F14" s="221"/>
      <c r="G14" s="221"/>
      <c r="H14" s="224"/>
      <c r="I14" s="221"/>
      <c r="J14" s="55">
        <v>0</v>
      </c>
      <c r="K14" s="56"/>
      <c r="L14" s="202"/>
      <c r="M14" s="200"/>
      <c r="N14" s="55"/>
      <c r="O14" s="56"/>
      <c r="P14" s="202"/>
      <c r="Q14" s="204"/>
      <c r="R14" s="11"/>
      <c r="S14" s="12"/>
      <c r="T14" s="226"/>
      <c r="U14" s="155"/>
      <c r="V14" s="11"/>
      <c r="W14" s="12"/>
      <c r="X14" s="153"/>
      <c r="Y14" s="13">
        <v>0</v>
      </c>
      <c r="Z14" s="159"/>
      <c r="AA14" s="120"/>
      <c r="AB14" s="51"/>
      <c r="AC14" s="51"/>
      <c r="AD14" s="123"/>
      <c r="AE14" s="51"/>
      <c r="AF14" s="120"/>
      <c r="AG14" s="77">
        <v>3</v>
      </c>
      <c r="AH14" s="77">
        <v>333</v>
      </c>
      <c r="AI14" s="77">
        <v>3</v>
      </c>
      <c r="AJ14" s="77">
        <v>33</v>
      </c>
    </row>
    <row r="15" spans="1:36" s="77" customFormat="1" ht="11.25" customHeight="1">
      <c r="A15" s="205">
        <v>3</v>
      </c>
      <c r="B15" s="207" t="s">
        <v>155</v>
      </c>
      <c r="C15" s="209"/>
      <c r="D15" s="211" t="s">
        <v>56</v>
      </c>
      <c r="E15" s="199" t="s">
        <v>29</v>
      </c>
      <c r="F15" s="222"/>
      <c r="G15" s="222"/>
      <c r="H15" s="223"/>
      <c r="I15" s="222">
        <v>5</v>
      </c>
      <c r="J15" s="53">
        <v>0</v>
      </c>
      <c r="K15" s="54"/>
      <c r="L15" s="201"/>
      <c r="M15" s="199"/>
      <c r="N15" s="53"/>
      <c r="O15" s="54"/>
      <c r="P15" s="201"/>
      <c r="Q15" s="203">
        <v>4</v>
      </c>
      <c r="R15" s="14">
        <v>0</v>
      </c>
      <c r="S15" s="15"/>
      <c r="T15" s="171"/>
      <c r="U15" s="170"/>
      <c r="V15" s="14"/>
      <c r="W15" s="15"/>
      <c r="X15" s="171"/>
      <c r="Y15" s="16">
        <v>0</v>
      </c>
      <c r="Z15" s="176">
        <v>13</v>
      </c>
      <c r="AA15" s="120"/>
      <c r="AB15" s="51"/>
      <c r="AC15" s="51"/>
      <c r="AD15" s="123"/>
      <c r="AE15" s="51"/>
      <c r="AF15" s="120"/>
      <c r="AG15" s="77">
        <v>4</v>
      </c>
      <c r="AH15" s="77">
        <v>444</v>
      </c>
      <c r="AI15" s="77">
        <v>4</v>
      </c>
      <c r="AJ15" s="77">
        <v>44</v>
      </c>
    </row>
    <row r="16" spans="1:36" s="77" customFormat="1" ht="11.25" customHeight="1" thickBot="1">
      <c r="A16" s="206"/>
      <c r="B16" s="208"/>
      <c r="C16" s="210"/>
      <c r="D16" s="212"/>
      <c r="E16" s="200"/>
      <c r="F16" s="221"/>
      <c r="G16" s="221"/>
      <c r="H16" s="224"/>
      <c r="I16" s="221"/>
      <c r="J16" s="55">
        <v>0</v>
      </c>
      <c r="K16" s="56"/>
      <c r="L16" s="202"/>
      <c r="M16" s="200"/>
      <c r="N16" s="55"/>
      <c r="O16" s="56"/>
      <c r="P16" s="202"/>
      <c r="Q16" s="204"/>
      <c r="R16" s="11">
        <v>0</v>
      </c>
      <c r="S16" s="12"/>
      <c r="T16" s="153"/>
      <c r="U16" s="155"/>
      <c r="V16" s="11"/>
      <c r="W16" s="12"/>
      <c r="X16" s="153"/>
      <c r="Y16" s="13">
        <v>0</v>
      </c>
      <c r="Z16" s="159"/>
      <c r="AA16" s="120"/>
      <c r="AB16" s="51"/>
      <c r="AC16" s="51"/>
      <c r="AD16" s="123"/>
      <c r="AE16" s="51"/>
      <c r="AF16" s="120"/>
      <c r="AG16" s="77">
        <v>5</v>
      </c>
      <c r="AH16" s="77">
        <v>555</v>
      </c>
      <c r="AI16" s="77">
        <v>5</v>
      </c>
      <c r="AJ16" s="77">
        <v>55</v>
      </c>
    </row>
    <row r="17" spans="1:36" ht="11.25" customHeight="1" hidden="1">
      <c r="A17" s="73"/>
      <c r="B17" s="74" t="s">
        <v>4</v>
      </c>
      <c r="C17" s="91"/>
      <c r="D17" s="37"/>
      <c r="E17" s="78"/>
      <c r="F17" s="79"/>
      <c r="G17" s="80"/>
      <c r="H17" s="80"/>
      <c r="I17" s="64"/>
      <c r="J17" s="65"/>
      <c r="K17" s="66"/>
      <c r="L17" s="66"/>
      <c r="M17" s="64"/>
      <c r="N17" s="65"/>
      <c r="O17" s="66"/>
      <c r="P17" s="66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1"/>
      <c r="AB17" s="79"/>
      <c r="AC17" s="80"/>
      <c r="AD17" s="80"/>
      <c r="AE17" s="82"/>
      <c r="AF17" s="127"/>
      <c r="AG17" s="77">
        <v>6</v>
      </c>
      <c r="AH17" s="77">
        <v>666</v>
      </c>
      <c r="AI17" s="77">
        <v>6</v>
      </c>
      <c r="AJ17" s="77">
        <v>66</v>
      </c>
    </row>
    <row r="18" spans="1:36" s="77" customFormat="1" ht="11.25" customHeight="1">
      <c r="A18" s="205">
        <v>4</v>
      </c>
      <c r="B18" s="207" t="s">
        <v>156</v>
      </c>
      <c r="C18" s="217"/>
      <c r="D18" s="218" t="s">
        <v>99</v>
      </c>
      <c r="E18" s="199">
        <v>5</v>
      </c>
      <c r="F18" s="57">
        <v>0</v>
      </c>
      <c r="G18" s="58"/>
      <c r="H18" s="201"/>
      <c r="I18" s="222"/>
      <c r="J18" s="57"/>
      <c r="K18" s="58"/>
      <c r="L18" s="201"/>
      <c r="M18" s="199"/>
      <c r="N18" s="57"/>
      <c r="O18" s="58"/>
      <c r="P18" s="201"/>
      <c r="Q18" s="203">
        <v>3</v>
      </c>
      <c r="R18" s="33">
        <v>5</v>
      </c>
      <c r="S18" s="34"/>
      <c r="T18" s="171"/>
      <c r="U18" s="170">
        <v>1</v>
      </c>
      <c r="V18" s="33">
        <v>0</v>
      </c>
      <c r="W18" s="34"/>
      <c r="X18" s="171"/>
      <c r="Y18" s="30"/>
      <c r="Z18" s="176">
        <v>5</v>
      </c>
      <c r="AA18" s="120"/>
      <c r="AB18" s="51"/>
      <c r="AC18" s="51"/>
      <c r="AD18" s="123"/>
      <c r="AE18" s="51"/>
      <c r="AF18" s="120"/>
      <c r="AG18" s="77">
        <v>7</v>
      </c>
      <c r="AH18" s="77">
        <v>777</v>
      </c>
      <c r="AI18" s="77">
        <v>7</v>
      </c>
      <c r="AJ18" s="77">
        <v>77</v>
      </c>
    </row>
    <row r="19" spans="1:36" s="77" customFormat="1" ht="11.25" customHeight="1" thickBot="1">
      <c r="A19" s="205"/>
      <c r="B19" s="207"/>
      <c r="C19" s="209"/>
      <c r="D19" s="211"/>
      <c r="E19" s="200"/>
      <c r="F19" s="55">
        <v>0</v>
      </c>
      <c r="G19" s="56"/>
      <c r="H19" s="202"/>
      <c r="I19" s="221"/>
      <c r="J19" s="55"/>
      <c r="K19" s="56"/>
      <c r="L19" s="202"/>
      <c r="M19" s="200"/>
      <c r="N19" s="55"/>
      <c r="O19" s="56"/>
      <c r="P19" s="202"/>
      <c r="Q19" s="204"/>
      <c r="R19" s="11">
        <v>4</v>
      </c>
      <c r="S19" s="12"/>
      <c r="T19" s="153"/>
      <c r="U19" s="155"/>
      <c r="V19" s="11">
        <v>0</v>
      </c>
      <c r="W19" s="12"/>
      <c r="X19" s="153"/>
      <c r="Y19" s="13"/>
      <c r="Z19" s="159"/>
      <c r="AA19" s="120"/>
      <c r="AB19" s="51"/>
      <c r="AC19" s="51"/>
      <c r="AD19" s="123"/>
      <c r="AE19" s="51"/>
      <c r="AF19" s="120"/>
      <c r="AG19" s="77">
        <v>8</v>
      </c>
      <c r="AH19" s="77">
        <v>888</v>
      </c>
      <c r="AI19" s="77">
        <v>8</v>
      </c>
      <c r="AJ19" s="77">
        <v>88</v>
      </c>
    </row>
    <row r="20" spans="1:36" s="77" customFormat="1" ht="11.25" customHeight="1">
      <c r="A20" s="215">
        <v>5</v>
      </c>
      <c r="B20" s="216" t="s">
        <v>157</v>
      </c>
      <c r="C20" s="217"/>
      <c r="D20" s="218" t="s">
        <v>58</v>
      </c>
      <c r="E20" s="199">
        <v>4</v>
      </c>
      <c r="F20" s="57">
        <v>4</v>
      </c>
      <c r="G20" s="58"/>
      <c r="H20" s="201"/>
      <c r="I20" s="222">
        <v>3</v>
      </c>
      <c r="J20" s="57">
        <v>5</v>
      </c>
      <c r="K20" s="58"/>
      <c r="L20" s="201"/>
      <c r="M20" s="199">
        <v>1</v>
      </c>
      <c r="N20" s="57">
        <v>3</v>
      </c>
      <c r="O20" s="58"/>
      <c r="P20" s="201"/>
      <c r="Q20" s="203"/>
      <c r="R20" s="33"/>
      <c r="S20" s="34"/>
      <c r="T20" s="171"/>
      <c r="U20" s="170">
        <v>10</v>
      </c>
      <c r="V20" s="33">
        <v>4</v>
      </c>
      <c r="W20" s="34"/>
      <c r="X20" s="171"/>
      <c r="Y20" s="30"/>
      <c r="Z20" s="176">
        <v>1</v>
      </c>
      <c r="AA20" s="120"/>
      <c r="AB20" s="51"/>
      <c r="AC20" s="51"/>
      <c r="AD20" s="123"/>
      <c r="AE20" s="51"/>
      <c r="AF20" s="120"/>
      <c r="AG20" s="77">
        <v>9</v>
      </c>
      <c r="AH20" s="77">
        <v>999</v>
      </c>
      <c r="AI20" s="77">
        <v>9</v>
      </c>
      <c r="AJ20" s="77">
        <v>99</v>
      </c>
    </row>
    <row r="21" spans="1:36" s="77" customFormat="1" ht="11.25" customHeight="1" thickBot="1">
      <c r="A21" s="206"/>
      <c r="B21" s="208"/>
      <c r="C21" s="210"/>
      <c r="D21" s="212"/>
      <c r="E21" s="200"/>
      <c r="F21" s="55">
        <v>8</v>
      </c>
      <c r="G21" s="56"/>
      <c r="H21" s="202"/>
      <c r="I21" s="221"/>
      <c r="J21" s="55">
        <v>4</v>
      </c>
      <c r="K21" s="56"/>
      <c r="L21" s="202"/>
      <c r="M21" s="200"/>
      <c r="N21" s="55">
        <v>2</v>
      </c>
      <c r="O21" s="56"/>
      <c r="P21" s="202"/>
      <c r="Q21" s="204"/>
      <c r="R21" s="11"/>
      <c r="S21" s="12"/>
      <c r="T21" s="153"/>
      <c r="U21" s="155"/>
      <c r="V21" s="11">
        <v>9</v>
      </c>
      <c r="W21" s="12"/>
      <c r="X21" s="153"/>
      <c r="Y21" s="13"/>
      <c r="Z21" s="159"/>
      <c r="AA21" s="120"/>
      <c r="AB21" s="51"/>
      <c r="AC21" s="51"/>
      <c r="AD21" s="123"/>
      <c r="AE21" s="51"/>
      <c r="AF21" s="120"/>
      <c r="AG21" s="77">
        <v>10</v>
      </c>
      <c r="AH21" s="77">
        <v>101010</v>
      </c>
      <c r="AI21" s="77">
        <v>10</v>
      </c>
      <c r="AJ21" s="77">
        <v>1010</v>
      </c>
    </row>
    <row r="22" spans="1:36" s="77" customFormat="1" ht="11.25" customHeight="1">
      <c r="A22" s="205">
        <v>6</v>
      </c>
      <c r="B22" s="207" t="s">
        <v>158</v>
      </c>
      <c r="C22" s="209"/>
      <c r="D22" s="211" t="s">
        <v>58</v>
      </c>
      <c r="E22" s="213">
        <v>7</v>
      </c>
      <c r="F22" s="53">
        <v>0</v>
      </c>
      <c r="G22" s="54"/>
      <c r="H22" s="214"/>
      <c r="I22" s="219"/>
      <c r="J22" s="53"/>
      <c r="K22" s="54"/>
      <c r="L22" s="214"/>
      <c r="M22" s="213"/>
      <c r="N22" s="53"/>
      <c r="O22" s="54"/>
      <c r="P22" s="214"/>
      <c r="Q22" s="220"/>
      <c r="R22" s="14"/>
      <c r="S22" s="15"/>
      <c r="T22" s="152"/>
      <c r="U22" s="154"/>
      <c r="V22" s="14"/>
      <c r="W22" s="15"/>
      <c r="X22" s="152"/>
      <c r="Y22" s="16">
        <v>0</v>
      </c>
      <c r="Z22" s="158">
        <v>11</v>
      </c>
      <c r="AA22" s="120"/>
      <c r="AB22" s="51"/>
      <c r="AC22" s="51"/>
      <c r="AD22" s="123"/>
      <c r="AE22" s="51"/>
      <c r="AF22" s="120"/>
      <c r="AG22" s="77">
        <v>11</v>
      </c>
      <c r="AH22" s="77">
        <v>111111</v>
      </c>
      <c r="AI22" s="77">
        <v>11</v>
      </c>
      <c r="AJ22" s="77">
        <v>1111</v>
      </c>
    </row>
    <row r="23" spans="1:36" s="77" customFormat="1" ht="11.25" customHeight="1" thickBot="1">
      <c r="A23" s="206"/>
      <c r="B23" s="208"/>
      <c r="C23" s="210"/>
      <c r="D23" s="212"/>
      <c r="E23" s="200"/>
      <c r="F23" s="55">
        <v>0</v>
      </c>
      <c r="G23" s="56"/>
      <c r="H23" s="202"/>
      <c r="I23" s="219"/>
      <c r="J23" s="62"/>
      <c r="K23" s="63"/>
      <c r="L23" s="214"/>
      <c r="M23" s="213"/>
      <c r="N23" s="62"/>
      <c r="O23" s="63"/>
      <c r="P23" s="214"/>
      <c r="Q23" s="220"/>
      <c r="R23" s="137"/>
      <c r="S23" s="138"/>
      <c r="T23" s="152"/>
      <c r="U23" s="154"/>
      <c r="V23" s="137"/>
      <c r="W23" s="138"/>
      <c r="X23" s="152"/>
      <c r="Y23" s="139">
        <v>0</v>
      </c>
      <c r="Z23" s="158"/>
      <c r="AA23" s="120"/>
      <c r="AB23" s="51"/>
      <c r="AC23" s="51"/>
      <c r="AD23" s="123"/>
      <c r="AE23" s="51"/>
      <c r="AF23" s="120"/>
      <c r="AG23" s="77">
        <v>12</v>
      </c>
      <c r="AH23" s="77">
        <v>121212</v>
      </c>
      <c r="AI23" s="77">
        <v>12</v>
      </c>
      <c r="AJ23" s="77">
        <v>1212</v>
      </c>
    </row>
    <row r="24" spans="1:36" ht="11.25" customHeight="1" hidden="1">
      <c r="A24" s="73"/>
      <c r="B24" s="74" t="s">
        <v>5</v>
      </c>
      <c r="C24" s="91"/>
      <c r="D24" s="37"/>
      <c r="AA24" s="81"/>
      <c r="AB24" s="79"/>
      <c r="AC24" s="80"/>
      <c r="AD24" s="80"/>
      <c r="AE24" s="82"/>
      <c r="AF24" s="127"/>
      <c r="AG24" s="77">
        <v>13</v>
      </c>
      <c r="AH24" s="77">
        <v>131313</v>
      </c>
      <c r="AI24" s="77">
        <v>13</v>
      </c>
      <c r="AJ24" s="77">
        <v>1313</v>
      </c>
    </row>
    <row r="25" spans="1:32" s="77" customFormat="1" ht="11.25" customHeight="1">
      <c r="A25" s="205">
        <v>7</v>
      </c>
      <c r="B25" s="207" t="s">
        <v>159</v>
      </c>
      <c r="C25" s="217"/>
      <c r="D25" s="218" t="s">
        <v>58</v>
      </c>
      <c r="E25" s="199">
        <v>6</v>
      </c>
      <c r="F25" s="57">
        <v>5</v>
      </c>
      <c r="G25" s="58"/>
      <c r="H25" s="201"/>
      <c r="I25" s="222">
        <v>9</v>
      </c>
      <c r="J25" s="57">
        <v>5</v>
      </c>
      <c r="K25" s="58"/>
      <c r="L25" s="201"/>
      <c r="M25" s="199">
        <v>10</v>
      </c>
      <c r="N25" s="57">
        <v>0</v>
      </c>
      <c r="O25" s="58"/>
      <c r="P25" s="201"/>
      <c r="Q25" s="203"/>
      <c r="R25" s="33"/>
      <c r="S25" s="34"/>
      <c r="T25" s="171"/>
      <c r="U25" s="170">
        <v>13</v>
      </c>
      <c r="V25" s="33">
        <v>4</v>
      </c>
      <c r="W25" s="34"/>
      <c r="X25" s="171"/>
      <c r="Y25" s="30"/>
      <c r="Z25" s="176">
        <v>3</v>
      </c>
      <c r="AA25" s="120"/>
      <c r="AB25" s="51"/>
      <c r="AC25" s="51"/>
      <c r="AD25" s="123"/>
      <c r="AE25" s="51"/>
      <c r="AF25" s="120"/>
    </row>
    <row r="26" spans="1:32" s="77" customFormat="1" ht="11.25" customHeight="1" thickBot="1">
      <c r="A26" s="205"/>
      <c r="B26" s="207"/>
      <c r="C26" s="209"/>
      <c r="D26" s="211"/>
      <c r="E26" s="200"/>
      <c r="F26" s="55">
        <v>4</v>
      </c>
      <c r="G26" s="56"/>
      <c r="H26" s="202"/>
      <c r="I26" s="221"/>
      <c r="J26" s="55">
        <v>4</v>
      </c>
      <c r="K26" s="56"/>
      <c r="L26" s="202"/>
      <c r="M26" s="200"/>
      <c r="N26" s="55">
        <v>0</v>
      </c>
      <c r="O26" s="56"/>
      <c r="P26" s="202"/>
      <c r="Q26" s="204"/>
      <c r="R26" s="11"/>
      <c r="S26" s="12"/>
      <c r="T26" s="153"/>
      <c r="U26" s="155"/>
      <c r="V26" s="11">
        <v>6</v>
      </c>
      <c r="W26" s="12"/>
      <c r="X26" s="153"/>
      <c r="Y26" s="13"/>
      <c r="Z26" s="159"/>
      <c r="AA26" s="120"/>
      <c r="AB26" s="51"/>
      <c r="AC26" s="51"/>
      <c r="AD26" s="123"/>
      <c r="AE26" s="51"/>
      <c r="AF26" s="120"/>
    </row>
    <row r="27" spans="1:32" s="77" customFormat="1" ht="11.25" customHeight="1">
      <c r="A27" s="215">
        <v>8</v>
      </c>
      <c r="B27" s="216" t="s">
        <v>160</v>
      </c>
      <c r="C27" s="217"/>
      <c r="D27" s="218" t="s">
        <v>63</v>
      </c>
      <c r="E27" s="199">
        <v>9</v>
      </c>
      <c r="F27" s="57">
        <v>0</v>
      </c>
      <c r="G27" s="58"/>
      <c r="H27" s="201"/>
      <c r="I27" s="222"/>
      <c r="J27" s="57"/>
      <c r="K27" s="58"/>
      <c r="L27" s="201"/>
      <c r="M27" s="199"/>
      <c r="N27" s="57"/>
      <c r="O27" s="58"/>
      <c r="P27" s="201"/>
      <c r="Q27" s="203"/>
      <c r="R27" s="33"/>
      <c r="S27" s="34"/>
      <c r="T27" s="171"/>
      <c r="U27" s="170"/>
      <c r="V27" s="33"/>
      <c r="W27" s="34"/>
      <c r="X27" s="171"/>
      <c r="Y27" s="30">
        <v>0</v>
      </c>
      <c r="Z27" s="176">
        <v>12</v>
      </c>
      <c r="AA27" s="120"/>
      <c r="AB27" s="51"/>
      <c r="AC27" s="51"/>
      <c r="AD27" s="123"/>
      <c r="AE27" s="51"/>
      <c r="AF27" s="120"/>
    </row>
    <row r="28" spans="1:32" s="77" customFormat="1" ht="11.25" customHeight="1" thickBot="1">
      <c r="A28" s="206"/>
      <c r="B28" s="208"/>
      <c r="C28" s="210"/>
      <c r="D28" s="212"/>
      <c r="E28" s="200"/>
      <c r="F28" s="55">
        <v>0</v>
      </c>
      <c r="G28" s="56"/>
      <c r="H28" s="202"/>
      <c r="I28" s="221"/>
      <c r="J28" s="55"/>
      <c r="K28" s="56"/>
      <c r="L28" s="202"/>
      <c r="M28" s="200"/>
      <c r="N28" s="55"/>
      <c r="O28" s="56"/>
      <c r="P28" s="202"/>
      <c r="Q28" s="204"/>
      <c r="R28" s="11"/>
      <c r="S28" s="12"/>
      <c r="T28" s="153"/>
      <c r="U28" s="155"/>
      <c r="V28" s="11"/>
      <c r="W28" s="12"/>
      <c r="X28" s="153"/>
      <c r="Y28" s="13">
        <v>0</v>
      </c>
      <c r="Z28" s="159"/>
      <c r="AA28" s="120"/>
      <c r="AB28" s="51"/>
      <c r="AC28" s="51"/>
      <c r="AD28" s="123"/>
      <c r="AE28" s="51"/>
      <c r="AF28" s="120"/>
    </row>
    <row r="29" spans="1:32" s="77" customFormat="1" ht="11.25" customHeight="1">
      <c r="A29" s="205">
        <v>9</v>
      </c>
      <c r="B29" s="207" t="s">
        <v>203</v>
      </c>
      <c r="C29" s="209"/>
      <c r="D29" s="211" t="s">
        <v>56</v>
      </c>
      <c r="E29" s="213">
        <v>8</v>
      </c>
      <c r="F29" s="53">
        <v>5</v>
      </c>
      <c r="G29" s="54"/>
      <c r="H29" s="214"/>
      <c r="I29" s="219">
        <v>7</v>
      </c>
      <c r="J29" s="53">
        <v>0</v>
      </c>
      <c r="K29" s="54"/>
      <c r="L29" s="214"/>
      <c r="M29" s="213"/>
      <c r="N29" s="53"/>
      <c r="O29" s="54"/>
      <c r="P29" s="214"/>
      <c r="Q29" s="220"/>
      <c r="R29" s="14"/>
      <c r="S29" s="15"/>
      <c r="T29" s="152"/>
      <c r="U29" s="154"/>
      <c r="V29" s="14"/>
      <c r="W29" s="15"/>
      <c r="X29" s="152"/>
      <c r="Y29" s="16">
        <v>5</v>
      </c>
      <c r="Z29" s="158">
        <v>7</v>
      </c>
      <c r="AA29" s="120"/>
      <c r="AB29" s="51"/>
      <c r="AC29" s="51"/>
      <c r="AD29" s="123"/>
      <c r="AE29" s="51"/>
      <c r="AF29" s="120"/>
    </row>
    <row r="30" spans="1:32" s="77" customFormat="1" ht="11.25" customHeight="1" thickBot="1">
      <c r="A30" s="206"/>
      <c r="B30" s="208"/>
      <c r="C30" s="210"/>
      <c r="D30" s="212"/>
      <c r="E30" s="200"/>
      <c r="F30" s="55">
        <v>4</v>
      </c>
      <c r="G30" s="56"/>
      <c r="H30" s="202"/>
      <c r="I30" s="221"/>
      <c r="J30" s="55">
        <v>0</v>
      </c>
      <c r="K30" s="56"/>
      <c r="L30" s="202"/>
      <c r="M30" s="200"/>
      <c r="N30" s="55"/>
      <c r="O30" s="56"/>
      <c r="P30" s="202"/>
      <c r="Q30" s="204"/>
      <c r="R30" s="11"/>
      <c r="S30" s="12"/>
      <c r="T30" s="153"/>
      <c r="U30" s="155"/>
      <c r="V30" s="11"/>
      <c r="W30" s="12"/>
      <c r="X30" s="153"/>
      <c r="Y30" s="13">
        <v>4</v>
      </c>
      <c r="Z30" s="159"/>
      <c r="AA30" s="120"/>
      <c r="AB30" s="51"/>
      <c r="AC30" s="51"/>
      <c r="AD30" s="123"/>
      <c r="AE30" s="51"/>
      <c r="AF30" s="120"/>
    </row>
    <row r="31" spans="1:32" ht="11.25" customHeight="1" hidden="1">
      <c r="A31" s="73"/>
      <c r="B31" s="74" t="s">
        <v>6</v>
      </c>
      <c r="C31" s="91"/>
      <c r="D31" s="37"/>
      <c r="AA31" s="81"/>
      <c r="AB31" s="79"/>
      <c r="AC31" s="80"/>
      <c r="AD31" s="80"/>
      <c r="AE31" s="82"/>
      <c r="AF31" s="127"/>
    </row>
    <row r="32" spans="1:32" s="77" customFormat="1" ht="11.25" customHeight="1">
      <c r="A32" s="205">
        <v>10</v>
      </c>
      <c r="B32" s="207" t="s">
        <v>161</v>
      </c>
      <c r="C32" s="217"/>
      <c r="D32" s="218" t="s">
        <v>58</v>
      </c>
      <c r="E32" s="213">
        <v>11</v>
      </c>
      <c r="F32" s="53">
        <v>4</v>
      </c>
      <c r="G32" s="54"/>
      <c r="H32" s="214"/>
      <c r="I32" s="199">
        <v>13</v>
      </c>
      <c r="J32" s="53">
        <v>4</v>
      </c>
      <c r="K32" s="54"/>
      <c r="L32" s="201"/>
      <c r="M32" s="199">
        <v>7</v>
      </c>
      <c r="N32" s="53">
        <v>5</v>
      </c>
      <c r="O32" s="54"/>
      <c r="P32" s="201"/>
      <c r="Q32" s="203"/>
      <c r="R32" s="14"/>
      <c r="S32" s="15"/>
      <c r="T32" s="171"/>
      <c r="U32" s="170">
        <v>5</v>
      </c>
      <c r="V32" s="14">
        <v>0</v>
      </c>
      <c r="W32" s="15"/>
      <c r="X32" s="171"/>
      <c r="Y32" s="16"/>
      <c r="Z32" s="176">
        <v>2</v>
      </c>
      <c r="AA32" s="120"/>
      <c r="AB32" s="51"/>
      <c r="AC32" s="51"/>
      <c r="AD32" s="123"/>
      <c r="AE32" s="51"/>
      <c r="AF32" s="120"/>
    </row>
    <row r="33" spans="1:32" s="77" customFormat="1" ht="11.25" customHeight="1" thickBot="1">
      <c r="A33" s="205"/>
      <c r="B33" s="207"/>
      <c r="C33" s="209"/>
      <c r="D33" s="211"/>
      <c r="E33" s="200"/>
      <c r="F33" s="55">
        <v>7</v>
      </c>
      <c r="G33" s="56"/>
      <c r="H33" s="202"/>
      <c r="I33" s="200"/>
      <c r="J33" s="55">
        <v>8</v>
      </c>
      <c r="K33" s="56"/>
      <c r="L33" s="202"/>
      <c r="M33" s="200"/>
      <c r="N33" s="55">
        <v>4</v>
      </c>
      <c r="O33" s="56"/>
      <c r="P33" s="202"/>
      <c r="Q33" s="204"/>
      <c r="R33" s="11"/>
      <c r="S33" s="12"/>
      <c r="T33" s="153"/>
      <c r="U33" s="155"/>
      <c r="V33" s="11">
        <v>0</v>
      </c>
      <c r="W33" s="12"/>
      <c r="X33" s="153"/>
      <c r="Y33" s="13"/>
      <c r="Z33" s="159"/>
      <c r="AA33" s="120"/>
      <c r="AB33" s="51"/>
      <c r="AC33" s="51"/>
      <c r="AD33" s="123"/>
      <c r="AE33" s="51"/>
      <c r="AF33" s="120"/>
    </row>
    <row r="34" spans="1:32" s="77" customFormat="1" ht="11.25" customHeight="1">
      <c r="A34" s="215">
        <v>11</v>
      </c>
      <c r="B34" s="216" t="s">
        <v>162</v>
      </c>
      <c r="C34" s="217"/>
      <c r="D34" s="218" t="s">
        <v>58</v>
      </c>
      <c r="E34" s="213">
        <v>10</v>
      </c>
      <c r="F34" s="53">
        <v>0</v>
      </c>
      <c r="G34" s="54"/>
      <c r="H34" s="214"/>
      <c r="I34" s="199"/>
      <c r="J34" s="53"/>
      <c r="K34" s="54"/>
      <c r="L34" s="201"/>
      <c r="M34" s="199"/>
      <c r="N34" s="53"/>
      <c r="O34" s="54"/>
      <c r="P34" s="201"/>
      <c r="Q34" s="203">
        <v>13</v>
      </c>
      <c r="R34" s="14">
        <v>1</v>
      </c>
      <c r="S34" s="15"/>
      <c r="T34" s="171"/>
      <c r="U34" s="170"/>
      <c r="V34" s="14"/>
      <c r="W34" s="15"/>
      <c r="X34" s="171"/>
      <c r="Y34" s="16">
        <v>1</v>
      </c>
      <c r="Z34" s="176">
        <v>8</v>
      </c>
      <c r="AA34" s="120"/>
      <c r="AB34" s="51"/>
      <c r="AC34" s="51"/>
      <c r="AD34" s="123"/>
      <c r="AE34" s="51"/>
      <c r="AF34" s="120"/>
    </row>
    <row r="35" spans="1:32" s="77" customFormat="1" ht="11.25" customHeight="1" thickBot="1">
      <c r="A35" s="206"/>
      <c r="B35" s="208"/>
      <c r="C35" s="210"/>
      <c r="D35" s="212"/>
      <c r="E35" s="200"/>
      <c r="F35" s="55">
        <v>0</v>
      </c>
      <c r="G35" s="56"/>
      <c r="H35" s="202"/>
      <c r="I35" s="200"/>
      <c r="J35" s="55"/>
      <c r="K35" s="56"/>
      <c r="L35" s="202"/>
      <c r="M35" s="200"/>
      <c r="N35" s="55"/>
      <c r="O35" s="56"/>
      <c r="P35" s="202"/>
      <c r="Q35" s="204"/>
      <c r="R35" s="11">
        <v>2</v>
      </c>
      <c r="S35" s="12"/>
      <c r="T35" s="153"/>
      <c r="U35" s="155"/>
      <c r="V35" s="11"/>
      <c r="W35" s="12"/>
      <c r="X35" s="153"/>
      <c r="Y35" s="13">
        <v>2</v>
      </c>
      <c r="Z35" s="159"/>
      <c r="AA35" s="120"/>
      <c r="AB35" s="51"/>
      <c r="AC35" s="51"/>
      <c r="AD35" s="123"/>
      <c r="AE35" s="51"/>
      <c r="AF35" s="120"/>
    </row>
    <row r="36" spans="1:32" s="77" customFormat="1" ht="11.25" customHeight="1">
      <c r="A36" s="205">
        <v>12</v>
      </c>
      <c r="B36" s="207" t="s">
        <v>163</v>
      </c>
      <c r="C36" s="209"/>
      <c r="D36" s="211" t="s">
        <v>58</v>
      </c>
      <c r="E36" s="213">
        <v>13</v>
      </c>
      <c r="F36" s="53">
        <v>0</v>
      </c>
      <c r="G36" s="54"/>
      <c r="H36" s="214"/>
      <c r="I36" s="199"/>
      <c r="J36" s="53"/>
      <c r="K36" s="54"/>
      <c r="L36" s="201"/>
      <c r="M36" s="199"/>
      <c r="N36" s="53"/>
      <c r="O36" s="54"/>
      <c r="P36" s="201"/>
      <c r="Q36" s="203"/>
      <c r="R36" s="14"/>
      <c r="S36" s="15"/>
      <c r="T36" s="171"/>
      <c r="U36" s="170"/>
      <c r="V36" s="14"/>
      <c r="W36" s="15"/>
      <c r="X36" s="171"/>
      <c r="Y36" s="16">
        <v>0</v>
      </c>
      <c r="Z36" s="176">
        <v>10</v>
      </c>
      <c r="AA36" s="120"/>
      <c r="AB36" s="51"/>
      <c r="AC36" s="51"/>
      <c r="AD36" s="123"/>
      <c r="AE36" s="51"/>
      <c r="AF36" s="120"/>
    </row>
    <row r="37" spans="1:32" s="77" customFormat="1" ht="11.25" customHeight="1" thickBot="1">
      <c r="A37" s="206"/>
      <c r="B37" s="208"/>
      <c r="C37" s="210"/>
      <c r="D37" s="212"/>
      <c r="E37" s="200"/>
      <c r="F37" s="55">
        <v>0</v>
      </c>
      <c r="G37" s="56"/>
      <c r="H37" s="202"/>
      <c r="I37" s="200"/>
      <c r="J37" s="55"/>
      <c r="K37" s="56"/>
      <c r="L37" s="202"/>
      <c r="M37" s="200"/>
      <c r="N37" s="55"/>
      <c r="O37" s="56"/>
      <c r="P37" s="202"/>
      <c r="Q37" s="204"/>
      <c r="R37" s="11"/>
      <c r="S37" s="12"/>
      <c r="T37" s="153"/>
      <c r="U37" s="155"/>
      <c r="V37" s="11"/>
      <c r="W37" s="12"/>
      <c r="X37" s="153"/>
      <c r="Y37" s="13">
        <v>0</v>
      </c>
      <c r="Z37" s="159"/>
      <c r="AA37" s="120"/>
      <c r="AB37" s="51"/>
      <c r="AC37" s="51"/>
      <c r="AD37" s="123"/>
      <c r="AE37" s="51"/>
      <c r="AF37" s="120"/>
    </row>
    <row r="38" spans="1:32" s="77" customFormat="1" ht="11.25" customHeight="1">
      <c r="A38" s="205">
        <v>13</v>
      </c>
      <c r="B38" s="207" t="s">
        <v>164</v>
      </c>
      <c r="C38" s="209"/>
      <c r="D38" s="211" t="s">
        <v>66</v>
      </c>
      <c r="E38" s="213">
        <v>12</v>
      </c>
      <c r="F38" s="53">
        <v>5</v>
      </c>
      <c r="G38" s="54"/>
      <c r="H38" s="214"/>
      <c r="I38" s="199">
        <v>10</v>
      </c>
      <c r="J38" s="53">
        <v>0</v>
      </c>
      <c r="K38" s="54"/>
      <c r="L38" s="201"/>
      <c r="M38" s="199"/>
      <c r="N38" s="53"/>
      <c r="O38" s="54"/>
      <c r="P38" s="201"/>
      <c r="Q38" s="203">
        <v>10</v>
      </c>
      <c r="R38" s="14">
        <v>3</v>
      </c>
      <c r="S38" s="15"/>
      <c r="T38" s="171"/>
      <c r="U38" s="170">
        <v>7</v>
      </c>
      <c r="V38" s="14">
        <v>0</v>
      </c>
      <c r="W38" s="15"/>
      <c r="X38" s="171"/>
      <c r="Y38" s="16"/>
      <c r="Z38" s="176">
        <v>5</v>
      </c>
      <c r="AA38" s="120"/>
      <c r="AB38" s="51"/>
      <c r="AC38" s="51"/>
      <c r="AD38" s="123"/>
      <c r="AE38" s="51"/>
      <c r="AF38" s="120"/>
    </row>
    <row r="39" spans="1:32" s="77" customFormat="1" ht="11.25" customHeight="1" thickBot="1">
      <c r="A39" s="206"/>
      <c r="B39" s="208"/>
      <c r="C39" s="210"/>
      <c r="D39" s="212"/>
      <c r="E39" s="200"/>
      <c r="F39" s="55">
        <v>3</v>
      </c>
      <c r="G39" s="56"/>
      <c r="H39" s="202"/>
      <c r="I39" s="200"/>
      <c r="J39" s="55">
        <v>0</v>
      </c>
      <c r="K39" s="56"/>
      <c r="L39" s="202"/>
      <c r="M39" s="200"/>
      <c r="N39" s="55"/>
      <c r="O39" s="56"/>
      <c r="P39" s="202"/>
      <c r="Q39" s="204"/>
      <c r="R39" s="11">
        <v>9</v>
      </c>
      <c r="S39" s="12"/>
      <c r="T39" s="153"/>
      <c r="U39" s="155"/>
      <c r="V39" s="11">
        <v>0</v>
      </c>
      <c r="W39" s="12"/>
      <c r="X39" s="153"/>
      <c r="Y39" s="13"/>
      <c r="Z39" s="159"/>
      <c r="AA39" s="120"/>
      <c r="AB39" s="51"/>
      <c r="AC39" s="51"/>
      <c r="AD39" s="123"/>
      <c r="AE39" s="51"/>
      <c r="AF39" s="120"/>
    </row>
    <row r="40" ht="11.25" customHeight="1"/>
    <row r="41" spans="2:18" ht="11.25" customHeight="1">
      <c r="B41" s="83" t="s">
        <v>38</v>
      </c>
      <c r="C41" s="196" t="str">
        <f>Arvud!A11</f>
        <v>Mati Sadam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8"/>
    </row>
    <row r="42" spans="2:18" ht="11.25" customHeight="1">
      <c r="B42" s="83" t="s">
        <v>39</v>
      </c>
      <c r="C42" s="196" t="str">
        <f>Arvud!A14</f>
        <v>Hans Ilves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</row>
    <row r="43" spans="2:18" ht="11.2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 ht="11.25" customHeight="1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6" spans="1:32" ht="13.5" customHeight="1">
      <c r="A46" s="140"/>
      <c r="B46" s="84"/>
      <c r="C46" s="84"/>
      <c r="D46" s="87"/>
      <c r="E46" s="78"/>
      <c r="F46" s="79"/>
      <c r="G46" s="78"/>
      <c r="H46" s="79"/>
      <c r="I46" s="78"/>
      <c r="J46" s="79"/>
      <c r="K46" s="78"/>
      <c r="L46" s="79"/>
      <c r="M46" s="78"/>
      <c r="N46" s="79"/>
      <c r="O46" s="78"/>
      <c r="P46" s="79"/>
      <c r="Q46" s="84"/>
      <c r="R46" s="84"/>
      <c r="S46" s="78"/>
      <c r="T46" s="79"/>
      <c r="U46" s="78"/>
      <c r="V46" s="79"/>
      <c r="W46" s="78"/>
      <c r="X46" s="79"/>
      <c r="Y46" s="78"/>
      <c r="Z46" s="79"/>
      <c r="AA46" s="78"/>
      <c r="AB46" s="79"/>
      <c r="AC46" s="78"/>
      <c r="AD46" s="79"/>
      <c r="AE46" s="84"/>
      <c r="AF46" s="84"/>
    </row>
    <row r="47" spans="1:32" ht="13.5" customHeight="1">
      <c r="A47" s="141"/>
      <c r="B47" s="84"/>
      <c r="C47" s="84"/>
      <c r="D47" s="87"/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78"/>
      <c r="P47" s="79"/>
      <c r="Q47" s="84"/>
      <c r="R47" s="84"/>
      <c r="S47" s="78"/>
      <c r="T47" s="79"/>
      <c r="U47" s="78"/>
      <c r="V47" s="79"/>
      <c r="W47" s="78"/>
      <c r="X47" s="79"/>
      <c r="Y47" s="78"/>
      <c r="Z47" s="79"/>
      <c r="AA47" s="78"/>
      <c r="AB47" s="79"/>
      <c r="AC47" s="78"/>
      <c r="AD47" s="79"/>
      <c r="AE47" s="84"/>
      <c r="AF47" s="84"/>
    </row>
    <row r="48" spans="1:32" ht="13.5" customHeight="1">
      <c r="A48" s="141"/>
      <c r="B48" s="84"/>
      <c r="C48" s="84"/>
      <c r="D48" s="87"/>
      <c r="E48" s="78"/>
      <c r="F48" s="79"/>
      <c r="G48" s="78"/>
      <c r="H48" s="79"/>
      <c r="I48" s="78"/>
      <c r="J48" s="79"/>
      <c r="K48" s="78"/>
      <c r="L48" s="79"/>
      <c r="M48" s="78"/>
      <c r="N48" s="79"/>
      <c r="O48" s="78"/>
      <c r="P48" s="79"/>
      <c r="Q48" s="84"/>
      <c r="R48" s="84"/>
      <c r="S48" s="78"/>
      <c r="T48" s="79"/>
      <c r="U48" s="78"/>
      <c r="V48" s="79"/>
      <c r="W48" s="78"/>
      <c r="X48" s="79"/>
      <c r="Y48" s="78"/>
      <c r="Z48" s="79"/>
      <c r="AA48" s="78"/>
      <c r="AB48" s="79"/>
      <c r="AC48" s="78"/>
      <c r="AD48" s="79"/>
      <c r="AE48" s="84"/>
      <c r="AF48" s="84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0.88" right="0.75" top="0.65" bottom="0.62" header="0.5118110236220472" footer="0.4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F1" sqref="AF1:BF1638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8" t="str">
        <f>Arvud!A2</f>
        <v>Noorte Vabamaadlusturniir Nublust Nabiks IV etapp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48" t="str">
        <f>Arvud!A5</f>
        <v>03. november 2013.a.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48" t="str">
        <f>Arvud!A8</f>
        <v>Lääne - Virumaa, Rakke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34</v>
      </c>
      <c r="D5" s="29">
        <v>53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80" t="s">
        <v>30</v>
      </c>
      <c r="D7" s="183" t="s">
        <v>32</v>
      </c>
      <c r="E7" s="186" t="s">
        <v>31</v>
      </c>
      <c r="F7" s="189" t="s">
        <v>8</v>
      </c>
      <c r="G7" s="189"/>
      <c r="H7" s="189"/>
      <c r="I7" s="189"/>
      <c r="J7" s="190" t="s">
        <v>42</v>
      </c>
      <c r="K7" s="189"/>
      <c r="L7" s="189"/>
      <c r="M7" s="191"/>
      <c r="N7" s="189" t="s">
        <v>43</v>
      </c>
      <c r="O7" s="189"/>
      <c r="P7" s="189"/>
      <c r="Q7" s="189"/>
      <c r="R7" s="106" t="s">
        <v>35</v>
      </c>
      <c r="S7" s="192" t="s">
        <v>36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178"/>
      <c r="C8" s="181"/>
      <c r="D8" s="184"/>
      <c r="E8" s="187"/>
      <c r="F8" s="100"/>
      <c r="G8" s="9" t="s">
        <v>0</v>
      </c>
      <c r="H8" s="94" t="s">
        <v>37</v>
      </c>
      <c r="I8" s="101"/>
      <c r="J8" s="103"/>
      <c r="K8" s="9" t="s">
        <v>0</v>
      </c>
      <c r="L8" s="94" t="s">
        <v>37</v>
      </c>
      <c r="M8" s="104"/>
      <c r="N8" s="100"/>
      <c r="O8" s="9" t="s">
        <v>0</v>
      </c>
      <c r="P8" s="94" t="s">
        <v>37</v>
      </c>
      <c r="Q8" s="101"/>
      <c r="R8" s="107" t="s">
        <v>0</v>
      </c>
      <c r="S8" s="19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179"/>
      <c r="C9" s="182"/>
      <c r="D9" s="185"/>
      <c r="E9" s="188"/>
      <c r="F9" s="100"/>
      <c r="G9" s="9" t="s">
        <v>2</v>
      </c>
      <c r="H9" s="95" t="s">
        <v>41</v>
      </c>
      <c r="I9" s="102" t="s">
        <v>40</v>
      </c>
      <c r="J9" s="103"/>
      <c r="K9" s="9" t="s">
        <v>2</v>
      </c>
      <c r="L9" s="95" t="s">
        <v>41</v>
      </c>
      <c r="M9" s="105" t="s">
        <v>40</v>
      </c>
      <c r="N9" s="100"/>
      <c r="O9" s="9" t="s">
        <v>2</v>
      </c>
      <c r="P9" s="95" t="s">
        <v>41</v>
      </c>
      <c r="Q9" s="102" t="s">
        <v>40</v>
      </c>
      <c r="R9" s="108" t="s">
        <v>2</v>
      </c>
      <c r="S9" s="194"/>
      <c r="T9" s="38"/>
      <c r="U9" s="39"/>
      <c r="V9" s="99"/>
      <c r="W9" s="99"/>
      <c r="X9" s="38"/>
      <c r="Y9" s="39"/>
      <c r="Z9" s="99"/>
      <c r="AA9" s="99"/>
      <c r="AB9" s="38"/>
      <c r="AC9" s="39"/>
      <c r="AD9" s="99"/>
      <c r="AE9" s="99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9"/>
      <c r="W10" s="99"/>
      <c r="X10" s="38"/>
      <c r="Y10" s="39"/>
      <c r="Z10" s="99"/>
      <c r="AA10" s="99"/>
      <c r="AB10" s="38"/>
      <c r="AC10" s="39"/>
      <c r="AD10" s="99"/>
      <c r="AE10" s="99"/>
    </row>
    <row r="11" spans="2:31" s="10" customFormat="1" ht="11.25" customHeight="1" thickBot="1">
      <c r="B11" s="172">
        <v>1</v>
      </c>
      <c r="C11" s="173" t="s">
        <v>165</v>
      </c>
      <c r="D11" s="174"/>
      <c r="E11" s="175" t="s">
        <v>81</v>
      </c>
      <c r="F11" s="170">
        <v>2</v>
      </c>
      <c r="G11" s="33">
        <v>0</v>
      </c>
      <c r="H11" s="34"/>
      <c r="I11" s="171"/>
      <c r="J11" s="170"/>
      <c r="K11" s="33"/>
      <c r="L11" s="34"/>
      <c r="M11" s="171"/>
      <c r="N11" s="170">
        <v>3</v>
      </c>
      <c r="O11" s="33">
        <v>0</v>
      </c>
      <c r="P11" s="34"/>
      <c r="Q11" s="171"/>
      <c r="R11" s="30">
        <f>G11+K11+O11</f>
        <v>0</v>
      </c>
      <c r="S11" s="176">
        <v>5</v>
      </c>
      <c r="T11" s="116"/>
      <c r="U11" s="32"/>
      <c r="V11" s="32"/>
      <c r="W11" s="117"/>
      <c r="X11" s="118"/>
      <c r="Y11" s="32"/>
      <c r="Z11" s="32"/>
      <c r="AA11" s="117"/>
      <c r="AB11" s="118"/>
      <c r="AC11" s="32"/>
      <c r="AD11" s="32"/>
      <c r="AE11" s="117"/>
    </row>
    <row r="12" spans="2:31" s="10" customFormat="1" ht="11.25" customHeight="1" thickBot="1">
      <c r="B12" s="160"/>
      <c r="C12" s="162"/>
      <c r="D12" s="164"/>
      <c r="E12" s="166"/>
      <c r="F12" s="155"/>
      <c r="G12" s="11">
        <v>0</v>
      </c>
      <c r="H12" s="12"/>
      <c r="I12" s="153"/>
      <c r="J12" s="155"/>
      <c r="K12" s="11"/>
      <c r="L12" s="12"/>
      <c r="M12" s="153"/>
      <c r="N12" s="155"/>
      <c r="O12" s="11">
        <v>0</v>
      </c>
      <c r="P12" s="12"/>
      <c r="Q12" s="153"/>
      <c r="R12" s="30">
        <f aca="true" t="shared" si="0" ref="R12:R27">G12+K12+O12</f>
        <v>0</v>
      </c>
      <c r="S12" s="159"/>
      <c r="T12" s="116"/>
      <c r="U12" s="32"/>
      <c r="V12" s="32"/>
      <c r="W12" s="117"/>
      <c r="X12" s="118"/>
      <c r="Y12" s="32"/>
      <c r="Z12" s="32"/>
      <c r="AA12" s="117"/>
      <c r="AB12" s="118"/>
      <c r="AC12" s="32"/>
      <c r="AD12" s="32"/>
      <c r="AE12" s="117"/>
    </row>
    <row r="13" spans="2:31" s="10" customFormat="1" ht="11.25" customHeight="1" thickBot="1">
      <c r="B13" s="172">
        <v>2</v>
      </c>
      <c r="C13" s="173" t="s">
        <v>166</v>
      </c>
      <c r="D13" s="174"/>
      <c r="E13" s="175" t="s">
        <v>63</v>
      </c>
      <c r="F13" s="170">
        <v>1</v>
      </c>
      <c r="G13" s="33">
        <v>5</v>
      </c>
      <c r="H13" s="34"/>
      <c r="I13" s="171"/>
      <c r="J13" s="154">
        <v>3</v>
      </c>
      <c r="K13" s="14">
        <v>4</v>
      </c>
      <c r="L13" s="15"/>
      <c r="M13" s="152"/>
      <c r="N13" s="154">
        <v>8</v>
      </c>
      <c r="O13" s="14">
        <v>5</v>
      </c>
      <c r="P13" s="15"/>
      <c r="Q13" s="156"/>
      <c r="R13" s="30">
        <f t="shared" si="0"/>
        <v>14</v>
      </c>
      <c r="S13" s="158">
        <v>1</v>
      </c>
      <c r="T13" s="116"/>
      <c r="U13" s="32"/>
      <c r="V13" s="32"/>
      <c r="W13" s="119"/>
      <c r="X13" s="118"/>
      <c r="Y13" s="32"/>
      <c r="Z13" s="32"/>
      <c r="AA13" s="117"/>
      <c r="AB13" s="118"/>
      <c r="AC13" s="32"/>
      <c r="AD13" s="32"/>
      <c r="AE13" s="117"/>
    </row>
    <row r="14" spans="2:31" s="10" customFormat="1" ht="11.25" customHeight="1" thickBot="1">
      <c r="B14" s="161"/>
      <c r="C14" s="163"/>
      <c r="D14" s="165"/>
      <c r="E14" s="167"/>
      <c r="F14" s="155"/>
      <c r="G14" s="11">
        <v>5</v>
      </c>
      <c r="H14" s="12"/>
      <c r="I14" s="153"/>
      <c r="J14" s="155"/>
      <c r="K14" s="11">
        <v>9</v>
      </c>
      <c r="L14" s="12"/>
      <c r="M14" s="153"/>
      <c r="N14" s="155"/>
      <c r="O14" s="11">
        <v>4</v>
      </c>
      <c r="P14" s="12"/>
      <c r="Q14" s="157"/>
      <c r="R14" s="30">
        <f t="shared" si="0"/>
        <v>18</v>
      </c>
      <c r="S14" s="159"/>
      <c r="T14" s="116"/>
      <c r="U14" s="32"/>
      <c r="V14" s="32"/>
      <c r="W14" s="119"/>
      <c r="X14" s="118"/>
      <c r="Y14" s="32"/>
      <c r="Z14" s="32"/>
      <c r="AA14" s="117"/>
      <c r="AB14" s="118"/>
      <c r="AC14" s="32"/>
      <c r="AD14" s="32"/>
      <c r="AE14" s="117"/>
    </row>
    <row r="15" spans="2:31" s="10" customFormat="1" ht="11.25" customHeight="1" thickBot="1">
      <c r="B15" s="160">
        <v>3</v>
      </c>
      <c r="C15" s="162" t="s">
        <v>167</v>
      </c>
      <c r="D15" s="164"/>
      <c r="E15" s="166" t="s">
        <v>63</v>
      </c>
      <c r="F15" s="154">
        <v>4</v>
      </c>
      <c r="G15" s="14">
        <v>5</v>
      </c>
      <c r="H15" s="15"/>
      <c r="I15" s="152"/>
      <c r="J15" s="168">
        <v>2</v>
      </c>
      <c r="K15" s="14">
        <v>0</v>
      </c>
      <c r="L15" s="15"/>
      <c r="M15" s="152"/>
      <c r="N15" s="154">
        <v>1</v>
      </c>
      <c r="O15" s="14">
        <v>4</v>
      </c>
      <c r="P15" s="15"/>
      <c r="Q15" s="156"/>
      <c r="R15" s="30">
        <f t="shared" si="0"/>
        <v>9</v>
      </c>
      <c r="S15" s="158">
        <v>3</v>
      </c>
      <c r="T15" s="116"/>
      <c r="U15" s="32"/>
      <c r="V15" s="32"/>
      <c r="W15" s="117"/>
      <c r="X15" s="118"/>
      <c r="Y15" s="32"/>
      <c r="Z15" s="32"/>
      <c r="AA15" s="117"/>
      <c r="AB15" s="118"/>
      <c r="AC15" s="32"/>
      <c r="AD15" s="32"/>
      <c r="AE15" s="117"/>
    </row>
    <row r="16" spans="2:31" s="10" customFormat="1" ht="11.25" customHeight="1" thickBot="1">
      <c r="B16" s="161"/>
      <c r="C16" s="163"/>
      <c r="D16" s="165"/>
      <c r="E16" s="167"/>
      <c r="F16" s="155"/>
      <c r="G16" s="11">
        <v>3</v>
      </c>
      <c r="H16" s="12"/>
      <c r="I16" s="153"/>
      <c r="J16" s="169"/>
      <c r="K16" s="11">
        <v>0</v>
      </c>
      <c r="L16" s="12"/>
      <c r="M16" s="153"/>
      <c r="N16" s="155"/>
      <c r="O16" s="11">
        <v>7</v>
      </c>
      <c r="P16" s="12"/>
      <c r="Q16" s="157"/>
      <c r="R16" s="30">
        <f t="shared" si="0"/>
        <v>10</v>
      </c>
      <c r="S16" s="159"/>
      <c r="T16" s="116"/>
      <c r="U16" s="32"/>
      <c r="V16" s="32"/>
      <c r="W16" s="117"/>
      <c r="X16" s="118"/>
      <c r="Y16" s="32"/>
      <c r="Z16" s="32"/>
      <c r="AA16" s="117"/>
      <c r="AB16" s="118"/>
      <c r="AC16" s="32"/>
      <c r="AD16" s="32"/>
      <c r="AE16" s="117"/>
    </row>
    <row r="17" spans="2:31" s="10" customFormat="1" ht="11.25" customHeight="1" thickBot="1">
      <c r="B17" s="160">
        <v>4</v>
      </c>
      <c r="C17" s="162" t="s">
        <v>168</v>
      </c>
      <c r="D17" s="164"/>
      <c r="E17" s="166" t="s">
        <v>56</v>
      </c>
      <c r="F17" s="154">
        <v>3</v>
      </c>
      <c r="G17" s="14">
        <v>0</v>
      </c>
      <c r="H17" s="15"/>
      <c r="I17" s="152"/>
      <c r="J17" s="168"/>
      <c r="K17" s="14"/>
      <c r="L17" s="15"/>
      <c r="M17" s="152"/>
      <c r="N17" s="154"/>
      <c r="O17" s="14"/>
      <c r="P17" s="15"/>
      <c r="Q17" s="156"/>
      <c r="R17" s="30">
        <f t="shared" si="0"/>
        <v>0</v>
      </c>
      <c r="S17" s="158">
        <v>7</v>
      </c>
      <c r="T17" s="116"/>
      <c r="U17" s="32"/>
      <c r="V17" s="32"/>
      <c r="W17" s="117"/>
      <c r="X17" s="118"/>
      <c r="Y17" s="32"/>
      <c r="Z17" s="32"/>
      <c r="AA17" s="117"/>
      <c r="AB17" s="118"/>
      <c r="AC17" s="32"/>
      <c r="AD17" s="32"/>
      <c r="AE17" s="117"/>
    </row>
    <row r="18" spans="2:31" s="10" customFormat="1" ht="11.25" customHeight="1" thickBot="1">
      <c r="B18" s="161"/>
      <c r="C18" s="163"/>
      <c r="D18" s="165"/>
      <c r="E18" s="167"/>
      <c r="F18" s="155"/>
      <c r="G18" s="11">
        <v>0</v>
      </c>
      <c r="H18" s="12"/>
      <c r="I18" s="153"/>
      <c r="J18" s="169"/>
      <c r="K18" s="11"/>
      <c r="L18" s="12"/>
      <c r="M18" s="153"/>
      <c r="N18" s="155"/>
      <c r="O18" s="11"/>
      <c r="P18" s="12"/>
      <c r="Q18" s="157"/>
      <c r="R18" s="30">
        <f t="shared" si="0"/>
        <v>0</v>
      </c>
      <c r="S18" s="159"/>
      <c r="T18" s="116"/>
      <c r="U18" s="32"/>
      <c r="V18" s="32"/>
      <c r="W18" s="117"/>
      <c r="X18" s="118"/>
      <c r="Y18" s="32"/>
      <c r="Z18" s="32"/>
      <c r="AA18" s="117"/>
      <c r="AB18" s="118"/>
      <c r="AC18" s="32"/>
      <c r="AD18" s="32"/>
      <c r="AE18" s="117"/>
    </row>
    <row r="19" spans="2:31" ht="11.25" customHeight="1" hidden="1">
      <c r="B19" s="17"/>
      <c r="C19" s="22" t="s">
        <v>4</v>
      </c>
      <c r="D19" s="90"/>
      <c r="E19" s="37" t="s">
        <v>11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>
        <f t="shared" si="0"/>
        <v>0</v>
      </c>
      <c r="S19" s="21"/>
      <c r="T19" s="38"/>
      <c r="U19" s="39"/>
      <c r="V19" s="99"/>
      <c r="W19" s="99"/>
      <c r="X19" s="110"/>
      <c r="Y19" s="39"/>
      <c r="Z19" s="99"/>
      <c r="AA19" s="99"/>
      <c r="AB19" s="110"/>
      <c r="AC19" s="39"/>
      <c r="AD19" s="99"/>
      <c r="AE19" s="99"/>
    </row>
    <row r="20" spans="2:31" s="10" customFormat="1" ht="11.25" customHeight="1" thickBot="1">
      <c r="B20" s="160">
        <v>5</v>
      </c>
      <c r="C20" s="162" t="s">
        <v>169</v>
      </c>
      <c r="D20" s="174"/>
      <c r="E20" s="175" t="s">
        <v>56</v>
      </c>
      <c r="F20" s="154">
        <v>6</v>
      </c>
      <c r="G20" s="14">
        <v>0</v>
      </c>
      <c r="H20" s="15"/>
      <c r="I20" s="152"/>
      <c r="J20" s="154"/>
      <c r="K20" s="14"/>
      <c r="L20" s="15"/>
      <c r="M20" s="152"/>
      <c r="N20" s="154"/>
      <c r="O20" s="14"/>
      <c r="P20" s="15"/>
      <c r="Q20" s="152"/>
      <c r="R20" s="30">
        <f t="shared" si="0"/>
        <v>0</v>
      </c>
      <c r="S20" s="158">
        <v>8</v>
      </c>
      <c r="T20" s="116"/>
      <c r="U20" s="32"/>
      <c r="V20" s="32"/>
      <c r="W20" s="117"/>
      <c r="X20" s="118"/>
      <c r="Y20" s="32"/>
      <c r="Z20" s="32"/>
      <c r="AA20" s="117"/>
      <c r="AB20" s="118"/>
      <c r="AC20" s="32"/>
      <c r="AD20" s="32"/>
      <c r="AE20" s="117"/>
    </row>
    <row r="21" spans="2:31" s="10" customFormat="1" ht="11.25" customHeight="1" thickBot="1">
      <c r="B21" s="160"/>
      <c r="C21" s="162"/>
      <c r="D21" s="164"/>
      <c r="E21" s="166"/>
      <c r="F21" s="155"/>
      <c r="G21" s="11">
        <v>0</v>
      </c>
      <c r="H21" s="12"/>
      <c r="I21" s="153"/>
      <c r="J21" s="155"/>
      <c r="K21" s="11"/>
      <c r="L21" s="12"/>
      <c r="M21" s="153"/>
      <c r="N21" s="155"/>
      <c r="O21" s="11"/>
      <c r="P21" s="12"/>
      <c r="Q21" s="153"/>
      <c r="R21" s="30">
        <f t="shared" si="0"/>
        <v>0</v>
      </c>
      <c r="S21" s="159"/>
      <c r="T21" s="116"/>
      <c r="U21" s="32"/>
      <c r="V21" s="32"/>
      <c r="W21" s="117"/>
      <c r="X21" s="118"/>
      <c r="Y21" s="32"/>
      <c r="Z21" s="32"/>
      <c r="AA21" s="117"/>
      <c r="AB21" s="118"/>
      <c r="AC21" s="32"/>
      <c r="AD21" s="32"/>
      <c r="AE21" s="117"/>
    </row>
    <row r="22" spans="2:31" s="10" customFormat="1" ht="11.25" customHeight="1" thickBot="1">
      <c r="B22" s="172">
        <v>6</v>
      </c>
      <c r="C22" s="173" t="s">
        <v>170</v>
      </c>
      <c r="D22" s="174"/>
      <c r="E22" s="175" t="s">
        <v>56</v>
      </c>
      <c r="F22" s="170">
        <v>5</v>
      </c>
      <c r="G22" s="33">
        <v>5</v>
      </c>
      <c r="H22" s="34"/>
      <c r="I22" s="171"/>
      <c r="J22" s="154">
        <v>8</v>
      </c>
      <c r="K22" s="14">
        <v>0</v>
      </c>
      <c r="L22" s="15"/>
      <c r="M22" s="152"/>
      <c r="N22" s="154">
        <v>7</v>
      </c>
      <c r="O22" s="14">
        <v>5</v>
      </c>
      <c r="P22" s="15"/>
      <c r="Q22" s="156"/>
      <c r="R22" s="30">
        <f t="shared" si="0"/>
        <v>10</v>
      </c>
      <c r="S22" s="158">
        <v>3</v>
      </c>
      <c r="T22" s="116"/>
      <c r="U22" s="32"/>
      <c r="V22" s="32"/>
      <c r="W22" s="119"/>
      <c r="X22" s="118"/>
      <c r="Y22" s="32"/>
      <c r="Z22" s="32"/>
      <c r="AA22" s="117"/>
      <c r="AB22" s="118"/>
      <c r="AC22" s="32"/>
      <c r="AD22" s="32"/>
      <c r="AE22" s="117"/>
    </row>
    <row r="23" spans="2:31" s="10" customFormat="1" ht="11.25" customHeight="1" thickBot="1">
      <c r="B23" s="161"/>
      <c r="C23" s="163"/>
      <c r="D23" s="165"/>
      <c r="E23" s="167"/>
      <c r="F23" s="155"/>
      <c r="G23" s="11">
        <v>6</v>
      </c>
      <c r="H23" s="12"/>
      <c r="I23" s="153"/>
      <c r="J23" s="155"/>
      <c r="K23" s="11">
        <v>0</v>
      </c>
      <c r="L23" s="12"/>
      <c r="M23" s="153"/>
      <c r="N23" s="155"/>
      <c r="O23" s="11">
        <v>5</v>
      </c>
      <c r="P23" s="12"/>
      <c r="Q23" s="157"/>
      <c r="R23" s="30">
        <f t="shared" si="0"/>
        <v>11</v>
      </c>
      <c r="S23" s="159"/>
      <c r="T23" s="116"/>
      <c r="U23" s="32"/>
      <c r="V23" s="32"/>
      <c r="W23" s="119"/>
      <c r="X23" s="118"/>
      <c r="Y23" s="32"/>
      <c r="Z23" s="32"/>
      <c r="AA23" s="117"/>
      <c r="AB23" s="118"/>
      <c r="AC23" s="32"/>
      <c r="AD23" s="32"/>
      <c r="AE23" s="117"/>
    </row>
    <row r="24" spans="2:31" s="10" customFormat="1" ht="11.25" customHeight="1" thickBot="1">
      <c r="B24" s="160">
        <v>7</v>
      </c>
      <c r="C24" s="162" t="s">
        <v>171</v>
      </c>
      <c r="D24" s="164"/>
      <c r="E24" s="166" t="s">
        <v>56</v>
      </c>
      <c r="F24" s="154">
        <v>8</v>
      </c>
      <c r="G24" s="14">
        <v>0</v>
      </c>
      <c r="H24" s="15"/>
      <c r="I24" s="152"/>
      <c r="J24" s="168"/>
      <c r="K24" s="14"/>
      <c r="L24" s="15"/>
      <c r="M24" s="152"/>
      <c r="N24" s="154">
        <v>6</v>
      </c>
      <c r="O24" s="14">
        <v>0</v>
      </c>
      <c r="P24" s="15"/>
      <c r="Q24" s="156"/>
      <c r="R24" s="30">
        <f t="shared" si="0"/>
        <v>0</v>
      </c>
      <c r="S24" s="158">
        <v>5</v>
      </c>
      <c r="T24" s="116"/>
      <c r="U24" s="32"/>
      <c r="V24" s="32"/>
      <c r="W24" s="117"/>
      <c r="X24" s="118"/>
      <c r="Y24" s="32"/>
      <c r="Z24" s="32"/>
      <c r="AA24" s="117"/>
      <c r="AB24" s="118"/>
      <c r="AC24" s="32"/>
      <c r="AD24" s="32"/>
      <c r="AE24" s="117"/>
    </row>
    <row r="25" spans="2:31" s="10" customFormat="1" ht="11.25" customHeight="1" thickBot="1">
      <c r="B25" s="161"/>
      <c r="C25" s="163"/>
      <c r="D25" s="165"/>
      <c r="E25" s="167"/>
      <c r="F25" s="155"/>
      <c r="G25" s="11">
        <v>0</v>
      </c>
      <c r="H25" s="12"/>
      <c r="I25" s="153"/>
      <c r="J25" s="169"/>
      <c r="K25" s="11"/>
      <c r="L25" s="12"/>
      <c r="M25" s="153"/>
      <c r="N25" s="155"/>
      <c r="O25" s="11">
        <v>0</v>
      </c>
      <c r="P25" s="12"/>
      <c r="Q25" s="157"/>
      <c r="R25" s="30">
        <f t="shared" si="0"/>
        <v>0</v>
      </c>
      <c r="S25" s="159"/>
      <c r="T25" s="116"/>
      <c r="U25" s="32"/>
      <c r="V25" s="32"/>
      <c r="W25" s="117"/>
      <c r="X25" s="118"/>
      <c r="Y25" s="32"/>
      <c r="Z25" s="32"/>
      <c r="AA25" s="117"/>
      <c r="AB25" s="118"/>
      <c r="AC25" s="32"/>
      <c r="AD25" s="32"/>
      <c r="AE25" s="117"/>
    </row>
    <row r="26" spans="2:31" s="10" customFormat="1" ht="11.25" customHeight="1" thickBot="1">
      <c r="B26" s="160">
        <v>8</v>
      </c>
      <c r="C26" s="162" t="s">
        <v>173</v>
      </c>
      <c r="D26" s="164"/>
      <c r="E26" s="166" t="s">
        <v>172</v>
      </c>
      <c r="F26" s="154">
        <v>7</v>
      </c>
      <c r="G26" s="14">
        <v>4</v>
      </c>
      <c r="H26" s="15"/>
      <c r="I26" s="152"/>
      <c r="J26" s="168">
        <v>6</v>
      </c>
      <c r="K26" s="14">
        <v>4</v>
      </c>
      <c r="L26" s="15"/>
      <c r="M26" s="152"/>
      <c r="N26" s="154">
        <v>2</v>
      </c>
      <c r="O26" s="14">
        <v>0</v>
      </c>
      <c r="P26" s="15"/>
      <c r="Q26" s="156"/>
      <c r="R26" s="30">
        <f t="shared" si="0"/>
        <v>8</v>
      </c>
      <c r="S26" s="158">
        <v>2</v>
      </c>
      <c r="T26" s="116"/>
      <c r="U26" s="32"/>
      <c r="V26" s="32"/>
      <c r="W26" s="117"/>
      <c r="X26" s="118"/>
      <c r="Y26" s="32"/>
      <c r="Z26" s="32"/>
      <c r="AA26" s="117"/>
      <c r="AB26" s="118"/>
      <c r="AC26" s="32"/>
      <c r="AD26" s="32"/>
      <c r="AE26" s="117"/>
    </row>
    <row r="27" spans="2:31" s="10" customFormat="1" ht="11.25" customHeight="1" thickBot="1">
      <c r="B27" s="161"/>
      <c r="C27" s="163"/>
      <c r="D27" s="165"/>
      <c r="E27" s="167"/>
      <c r="F27" s="155"/>
      <c r="G27" s="11">
        <v>6</v>
      </c>
      <c r="H27" s="12"/>
      <c r="I27" s="153"/>
      <c r="J27" s="169"/>
      <c r="K27" s="11">
        <v>8</v>
      </c>
      <c r="L27" s="12"/>
      <c r="M27" s="153"/>
      <c r="N27" s="155"/>
      <c r="O27" s="11">
        <v>0</v>
      </c>
      <c r="P27" s="12"/>
      <c r="Q27" s="157"/>
      <c r="R27" s="121">
        <f t="shared" si="0"/>
        <v>14</v>
      </c>
      <c r="S27" s="159"/>
      <c r="T27" s="116"/>
      <c r="U27" s="32"/>
      <c r="V27" s="32"/>
      <c r="W27" s="117"/>
      <c r="X27" s="118"/>
      <c r="Y27" s="32"/>
      <c r="Z27" s="32"/>
      <c r="AA27" s="117"/>
      <c r="AB27" s="118"/>
      <c r="AC27" s="32"/>
      <c r="AD27" s="32"/>
      <c r="AE27" s="117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38</v>
      </c>
      <c r="D31" s="149" t="str">
        <f>Arvud!A11</f>
        <v>Mati Sadam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</row>
    <row r="32" spans="3:19" ht="12.75" customHeight="1">
      <c r="C32" s="7" t="s">
        <v>39</v>
      </c>
      <c r="D32" s="149" t="str">
        <f>Arvud!A14</f>
        <v>Hans Ilves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1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2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2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2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7:B9"/>
    <mergeCell ref="C7:C9"/>
    <mergeCell ref="D7:D9"/>
    <mergeCell ref="E7:E9"/>
    <mergeCell ref="F7:I7"/>
    <mergeCell ref="J7:M7"/>
    <mergeCell ref="N7:Q7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M26:M27"/>
    <mergeCell ref="N26:N27"/>
    <mergeCell ref="Q26:Q27"/>
    <mergeCell ref="S26:S27"/>
    <mergeCell ref="D31:S31"/>
    <mergeCell ref="D32:S32"/>
    <mergeCell ref="B1:S1"/>
    <mergeCell ref="B2:S2"/>
    <mergeCell ref="B3:S3"/>
  </mergeCells>
  <printOptions/>
  <pageMargins left="1.49" right="0.56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2013-11-03T13:39:53Z</cp:lastPrinted>
  <dcterms:created xsi:type="dcterms:W3CDTF">2001-06-17T09:04:49Z</dcterms:created>
  <dcterms:modified xsi:type="dcterms:W3CDTF">2013-11-03T17:27:52Z</dcterms:modified>
  <cp:category/>
  <cp:version/>
  <cp:contentType/>
  <cp:contentStatus/>
</cp:coreProperties>
</file>